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blem1_6" sheetId="1" r:id="rId1"/>
    <sheet name="Problem 7a" sheetId="2" r:id="rId2"/>
    <sheet name="Problem 7b" sheetId="3" r:id="rId3"/>
  </sheets>
  <definedNames>
    <definedName name="n">#REF!</definedName>
    <definedName name="prob">#REF!</definedName>
  </definedNames>
  <calcPr fullCalcOnLoad="1"/>
</workbook>
</file>

<file path=xl/sharedStrings.xml><?xml version="1.0" encoding="utf-8"?>
<sst xmlns="http://schemas.openxmlformats.org/spreadsheetml/2006/main" count="877" uniqueCount="432">
  <si>
    <t>Problem 1</t>
  </si>
  <si>
    <t>NPV=</t>
  </si>
  <si>
    <t>Problem 2</t>
  </si>
  <si>
    <t>Problem 3</t>
  </si>
  <si>
    <t>PMT=</t>
  </si>
  <si>
    <t>Problem 4</t>
  </si>
  <si>
    <t>PMT=$50</t>
  </si>
  <si>
    <t>NPER=</t>
  </si>
  <si>
    <t>infinite since the interest accumulated in one month exceeds $50</t>
  </si>
  <si>
    <t>PMT=$100</t>
  </si>
  <si>
    <t>Problem 5</t>
  </si>
  <si>
    <t>i)</t>
  </si>
  <si>
    <t>APY=</t>
  </si>
  <si>
    <t>ii)</t>
  </si>
  <si>
    <t>iii)</t>
  </si>
  <si>
    <t>i) is the best ii) is the worst</t>
  </si>
  <si>
    <t>The difference is</t>
  </si>
  <si>
    <t>Problem 6</t>
  </si>
  <si>
    <t>ii) is lower</t>
  </si>
  <si>
    <t>Temperature of Day 1=</t>
  </si>
  <si>
    <t>Day 1</t>
  </si>
  <si>
    <t>Day 2</t>
  </si>
  <si>
    <t>Day 3</t>
  </si>
  <si>
    <t>Day 4</t>
  </si>
  <si>
    <t>Day 5</t>
  </si>
  <si>
    <t>Day 6</t>
  </si>
  <si>
    <t>Day 7</t>
  </si>
  <si>
    <t>total HDD</t>
  </si>
  <si>
    <t>Temp</t>
  </si>
  <si>
    <t>HDD</t>
  </si>
  <si>
    <t>Average total HDD</t>
  </si>
  <si>
    <t>scenario 1</t>
  </si>
  <si>
    <t>scenario 2</t>
  </si>
  <si>
    <t xml:space="preserve">Standard Deviation </t>
  </si>
  <si>
    <t>scenario 3</t>
  </si>
  <si>
    <t>scenario 4</t>
  </si>
  <si>
    <t>scenario 5</t>
  </si>
  <si>
    <t>scenario 6</t>
  </si>
  <si>
    <t>scenario 7</t>
  </si>
  <si>
    <t>scenario 8</t>
  </si>
  <si>
    <t>scenario 9</t>
  </si>
  <si>
    <t>scenario 10</t>
  </si>
  <si>
    <t>scenario 11</t>
  </si>
  <si>
    <t>scenario 12</t>
  </si>
  <si>
    <t>scenario 13</t>
  </si>
  <si>
    <t>scenario 14</t>
  </si>
  <si>
    <t>scenario 15</t>
  </si>
  <si>
    <t>scenario 16</t>
  </si>
  <si>
    <t>scenario 17</t>
  </si>
  <si>
    <t>scenario 18</t>
  </si>
  <si>
    <t>scenario 19</t>
  </si>
  <si>
    <t>scenario 20</t>
  </si>
  <si>
    <t>scenario 21</t>
  </si>
  <si>
    <t>scenario 22</t>
  </si>
  <si>
    <t>scenario 23</t>
  </si>
  <si>
    <t>scenario 24</t>
  </si>
  <si>
    <t>scenario 25</t>
  </si>
  <si>
    <t>scenario 26</t>
  </si>
  <si>
    <t>scenario 27</t>
  </si>
  <si>
    <t>scenario 28</t>
  </si>
  <si>
    <t>scenario 29</t>
  </si>
  <si>
    <t>scenario 30</t>
  </si>
  <si>
    <t>scenario 31</t>
  </si>
  <si>
    <t>scenario 32</t>
  </si>
  <si>
    <t>scenario 33</t>
  </si>
  <si>
    <t>scenario 34</t>
  </si>
  <si>
    <t>scenario 35</t>
  </si>
  <si>
    <t>scenario 36</t>
  </si>
  <si>
    <t>scenario 37</t>
  </si>
  <si>
    <t>scenario 38</t>
  </si>
  <si>
    <t>scenario 39</t>
  </si>
  <si>
    <t>scenario 40</t>
  </si>
  <si>
    <t>scenario 41</t>
  </si>
  <si>
    <t>scenario 42</t>
  </si>
  <si>
    <t>scenario 43</t>
  </si>
  <si>
    <t>scenario 44</t>
  </si>
  <si>
    <t>scenario 45</t>
  </si>
  <si>
    <t>scenario 46</t>
  </si>
  <si>
    <t>scenario 47</t>
  </si>
  <si>
    <t>scenario 48</t>
  </si>
  <si>
    <t>scenario 49</t>
  </si>
  <si>
    <t>scenario 50</t>
  </si>
  <si>
    <t>scenario 51</t>
  </si>
  <si>
    <t>scenario 52</t>
  </si>
  <si>
    <t>scenario 53</t>
  </si>
  <si>
    <t>scenario 54</t>
  </si>
  <si>
    <t>scenario 55</t>
  </si>
  <si>
    <t>scenario 56</t>
  </si>
  <si>
    <t>scenario 57</t>
  </si>
  <si>
    <t>scenario 58</t>
  </si>
  <si>
    <t>scenario 59</t>
  </si>
  <si>
    <t>scenario 60</t>
  </si>
  <si>
    <t>scenario 61</t>
  </si>
  <si>
    <t>scenario 62</t>
  </si>
  <si>
    <t>scenario 63</t>
  </si>
  <si>
    <t>scenario 64</t>
  </si>
  <si>
    <t>scenario 65</t>
  </si>
  <si>
    <t>scenario 66</t>
  </si>
  <si>
    <t>scenario 67</t>
  </si>
  <si>
    <t>scenario 68</t>
  </si>
  <si>
    <t>scenario 69</t>
  </si>
  <si>
    <t>scenario 70</t>
  </si>
  <si>
    <t>scenario 71</t>
  </si>
  <si>
    <t>scenario 72</t>
  </si>
  <si>
    <t>scenario 73</t>
  </si>
  <si>
    <t>scenario 74</t>
  </si>
  <si>
    <t>scenario 75</t>
  </si>
  <si>
    <t>scenario 76</t>
  </si>
  <si>
    <t>scenario 77</t>
  </si>
  <si>
    <t>scenario 78</t>
  </si>
  <si>
    <t>scenario 79</t>
  </si>
  <si>
    <t>scenario 80</t>
  </si>
  <si>
    <t>scenario 81</t>
  </si>
  <si>
    <t>scenario 82</t>
  </si>
  <si>
    <t>scenario 83</t>
  </si>
  <si>
    <t>scenario 84</t>
  </si>
  <si>
    <t>scenario 85</t>
  </si>
  <si>
    <t>scenario 86</t>
  </si>
  <si>
    <t>scenario 87</t>
  </si>
  <si>
    <t>scenario 88</t>
  </si>
  <si>
    <t>scenario 89</t>
  </si>
  <si>
    <t>scenario 90</t>
  </si>
  <si>
    <t>scenario 91</t>
  </si>
  <si>
    <t>scenario 92</t>
  </si>
  <si>
    <t>scenario 93</t>
  </si>
  <si>
    <t>scenario 94</t>
  </si>
  <si>
    <t>scenario 95</t>
  </si>
  <si>
    <t>scenario 96</t>
  </si>
  <si>
    <t>scenario 97</t>
  </si>
  <si>
    <t>scenario 98</t>
  </si>
  <si>
    <t>scenario 99</t>
  </si>
  <si>
    <t>scenario 100</t>
  </si>
  <si>
    <t>scenario 101</t>
  </si>
  <si>
    <t>scenario 102</t>
  </si>
  <si>
    <t>scenario 103</t>
  </si>
  <si>
    <t>scenario 104</t>
  </si>
  <si>
    <t>scenario 105</t>
  </si>
  <si>
    <t>scenario 106</t>
  </si>
  <si>
    <t>scenario 107</t>
  </si>
  <si>
    <t>scenario 108</t>
  </si>
  <si>
    <t>scenario 109</t>
  </si>
  <si>
    <t>scenario 110</t>
  </si>
  <si>
    <t>scenario 111</t>
  </si>
  <si>
    <t>scenario 112</t>
  </si>
  <si>
    <t>scenario 113</t>
  </si>
  <si>
    <t>scenario 114</t>
  </si>
  <si>
    <t>scenario 115</t>
  </si>
  <si>
    <t>scenario 116</t>
  </si>
  <si>
    <t>scenario 117</t>
  </si>
  <si>
    <t>scenario 118</t>
  </si>
  <si>
    <t>scenario 119</t>
  </si>
  <si>
    <t>scenario 120</t>
  </si>
  <si>
    <t>scenario 121</t>
  </si>
  <si>
    <t>scenario 122</t>
  </si>
  <si>
    <t>scenario 123</t>
  </si>
  <si>
    <t>scenario 124</t>
  </si>
  <si>
    <t>scenario 125</t>
  </si>
  <si>
    <t>scenario 126</t>
  </si>
  <si>
    <t>scenario 127</t>
  </si>
  <si>
    <t>scenario 128</t>
  </si>
  <si>
    <t>scenario 129</t>
  </si>
  <si>
    <t>scenario 130</t>
  </si>
  <si>
    <t>scenario 131</t>
  </si>
  <si>
    <t>scenario 132</t>
  </si>
  <si>
    <t>scenario 133</t>
  </si>
  <si>
    <t>scenario 134</t>
  </si>
  <si>
    <t>scenario 135</t>
  </si>
  <si>
    <t>scenario 136</t>
  </si>
  <si>
    <t>scenario 137</t>
  </si>
  <si>
    <t>scenario 138</t>
  </si>
  <si>
    <t>scenario 139</t>
  </si>
  <si>
    <t>scenario 140</t>
  </si>
  <si>
    <t>scenario 141</t>
  </si>
  <si>
    <t>scenario 142</t>
  </si>
  <si>
    <t>scenario 143</t>
  </si>
  <si>
    <t>scenario 144</t>
  </si>
  <si>
    <t>scenario 145</t>
  </si>
  <si>
    <t>scenario 146</t>
  </si>
  <si>
    <t>scenario 147</t>
  </si>
  <si>
    <t>scenario 148</t>
  </si>
  <si>
    <t>scenario 149</t>
  </si>
  <si>
    <t>scenario 150</t>
  </si>
  <si>
    <t>scenario 151</t>
  </si>
  <si>
    <t>scenario 152</t>
  </si>
  <si>
    <t>scenario 153</t>
  </si>
  <si>
    <t>scenario 154</t>
  </si>
  <si>
    <t>scenario 155</t>
  </si>
  <si>
    <t>scenario 156</t>
  </si>
  <si>
    <t>scenario 157</t>
  </si>
  <si>
    <t>scenario 158</t>
  </si>
  <si>
    <t>scenario 159</t>
  </si>
  <si>
    <t>scenario 160</t>
  </si>
  <si>
    <t>scenario 161</t>
  </si>
  <si>
    <t>scenario 162</t>
  </si>
  <si>
    <t>scenario 163</t>
  </si>
  <si>
    <t>scenario 164</t>
  </si>
  <si>
    <t>scenario 165</t>
  </si>
  <si>
    <t>scenario 166</t>
  </si>
  <si>
    <t>scenario 167</t>
  </si>
  <si>
    <t>scenario 168</t>
  </si>
  <si>
    <t>scenario 169</t>
  </si>
  <si>
    <t>scenario 170</t>
  </si>
  <si>
    <t>scenario 171</t>
  </si>
  <si>
    <t>scenario 172</t>
  </si>
  <si>
    <t>scenario 173</t>
  </si>
  <si>
    <t>scenario 174</t>
  </si>
  <si>
    <t>scenario 175</t>
  </si>
  <si>
    <t>scenario 176</t>
  </si>
  <si>
    <t>scenario 177</t>
  </si>
  <si>
    <t>scenario 178</t>
  </si>
  <si>
    <t>scenario 179</t>
  </si>
  <si>
    <t>scenario 180</t>
  </si>
  <si>
    <t>scenario 181</t>
  </si>
  <si>
    <t>scenario 182</t>
  </si>
  <si>
    <t>scenario 183</t>
  </si>
  <si>
    <t>scenario 184</t>
  </si>
  <si>
    <t>scenario 185</t>
  </si>
  <si>
    <t>scenario 186</t>
  </si>
  <si>
    <t>scenario 187</t>
  </si>
  <si>
    <t>scenario 188</t>
  </si>
  <si>
    <t>scenario 189</t>
  </si>
  <si>
    <t>scenario 190</t>
  </si>
  <si>
    <t>scenario 191</t>
  </si>
  <si>
    <t>scenario 192</t>
  </si>
  <si>
    <t>scenario 193</t>
  </si>
  <si>
    <t>scenario 194</t>
  </si>
  <si>
    <t>scenario 195</t>
  </si>
  <si>
    <t>scenario 196</t>
  </si>
  <si>
    <t>scenario 197</t>
  </si>
  <si>
    <t>scenario 198</t>
  </si>
  <si>
    <t>scenario 199</t>
  </si>
  <si>
    <t>scenario 200</t>
  </si>
  <si>
    <t>scenario 201</t>
  </si>
  <si>
    <t>scenario 202</t>
  </si>
  <si>
    <t>scenario 203</t>
  </si>
  <si>
    <t>scenario 204</t>
  </si>
  <si>
    <t>scenario 205</t>
  </si>
  <si>
    <t>scenario 206</t>
  </si>
  <si>
    <t>scenario 207</t>
  </si>
  <si>
    <t>scenario 208</t>
  </si>
  <si>
    <t>scenario 209</t>
  </si>
  <si>
    <t>scenario 210</t>
  </si>
  <si>
    <t>scenario 211</t>
  </si>
  <si>
    <t>scenario 212</t>
  </si>
  <si>
    <t>scenario 213</t>
  </si>
  <si>
    <t>scenario 214</t>
  </si>
  <si>
    <t>scenario 215</t>
  </si>
  <si>
    <t>scenario 216</t>
  </si>
  <si>
    <t>scenario 217</t>
  </si>
  <si>
    <t>scenario 218</t>
  </si>
  <si>
    <t>scenario 219</t>
  </si>
  <si>
    <t>scenario 220</t>
  </si>
  <si>
    <t>scenario 221</t>
  </si>
  <si>
    <t>scenario 222</t>
  </si>
  <si>
    <t>scenario 223</t>
  </si>
  <si>
    <t>scenario 224</t>
  </si>
  <si>
    <t>scenario 225</t>
  </si>
  <si>
    <t>scenario 226</t>
  </si>
  <si>
    <t>scenario 227</t>
  </si>
  <si>
    <t>scenario 228</t>
  </si>
  <si>
    <t>scenario 229</t>
  </si>
  <si>
    <t>scenario 230</t>
  </si>
  <si>
    <t>scenario 231</t>
  </si>
  <si>
    <t>scenario 232</t>
  </si>
  <si>
    <t>scenario 233</t>
  </si>
  <si>
    <t>scenario 234</t>
  </si>
  <si>
    <t>scenario 235</t>
  </si>
  <si>
    <t>scenario 236</t>
  </si>
  <si>
    <t>scenario 237</t>
  </si>
  <si>
    <t>scenario 238</t>
  </si>
  <si>
    <t>scenario 239</t>
  </si>
  <si>
    <t>scenario 240</t>
  </si>
  <si>
    <t>scenario 241</t>
  </si>
  <si>
    <t>scenario 242</t>
  </si>
  <si>
    <t>scenario 243</t>
  </si>
  <si>
    <t>scenario 244</t>
  </si>
  <si>
    <t>scenario 245</t>
  </si>
  <si>
    <t>scenario 246</t>
  </si>
  <si>
    <t>scenario 247</t>
  </si>
  <si>
    <t>scenario 248</t>
  </si>
  <si>
    <t>scenario 249</t>
  </si>
  <si>
    <t>scenario 250</t>
  </si>
  <si>
    <t>scenario 251</t>
  </si>
  <si>
    <t>scenario 252</t>
  </si>
  <si>
    <t>scenario 253</t>
  </si>
  <si>
    <t>scenario 254</t>
  </si>
  <si>
    <t>scenario 255</t>
  </si>
  <si>
    <t>scenario 256</t>
  </si>
  <si>
    <t>scenario 257</t>
  </si>
  <si>
    <t>scenario 258</t>
  </si>
  <si>
    <t>scenario 259</t>
  </si>
  <si>
    <t>scenario 260</t>
  </si>
  <si>
    <t>scenario 261</t>
  </si>
  <si>
    <t>scenario 262</t>
  </si>
  <si>
    <t>scenario 263</t>
  </si>
  <si>
    <t>scenario 264</t>
  </si>
  <si>
    <t>scenario 265</t>
  </si>
  <si>
    <t>scenario 266</t>
  </si>
  <si>
    <t>scenario 267</t>
  </si>
  <si>
    <t>scenario 268</t>
  </si>
  <si>
    <t>scenario 269</t>
  </si>
  <si>
    <t>scenario 270</t>
  </si>
  <si>
    <t>scenario 271</t>
  </si>
  <si>
    <t>scenario 272</t>
  </si>
  <si>
    <t>scenario 273</t>
  </si>
  <si>
    <t>scenario 274</t>
  </si>
  <si>
    <t>scenario 275</t>
  </si>
  <si>
    <t>scenario 276</t>
  </si>
  <si>
    <t>scenario 277</t>
  </si>
  <si>
    <t>scenario 278</t>
  </si>
  <si>
    <t>scenario 279</t>
  </si>
  <si>
    <t>scenario 280</t>
  </si>
  <si>
    <t>scenario 281</t>
  </si>
  <si>
    <t>scenario 282</t>
  </si>
  <si>
    <t>scenario 283</t>
  </si>
  <si>
    <t>scenario 284</t>
  </si>
  <si>
    <t>scenario 285</t>
  </si>
  <si>
    <t>scenario 286</t>
  </si>
  <si>
    <t>scenario 287</t>
  </si>
  <si>
    <t>scenario 288</t>
  </si>
  <si>
    <t>scenario 289</t>
  </si>
  <si>
    <t>scenario 290</t>
  </si>
  <si>
    <t>scenario 291</t>
  </si>
  <si>
    <t>scenario 292</t>
  </si>
  <si>
    <t>scenario 293</t>
  </si>
  <si>
    <t>scenario 294</t>
  </si>
  <si>
    <t>scenario 295</t>
  </si>
  <si>
    <t>scenario 296</t>
  </si>
  <si>
    <t>scenario 297</t>
  </si>
  <si>
    <t>scenario 298</t>
  </si>
  <si>
    <t>scenario 299</t>
  </si>
  <si>
    <t>scenario 300</t>
  </si>
  <si>
    <t>scenario 301</t>
  </si>
  <si>
    <t>scenario 302</t>
  </si>
  <si>
    <t>scenario 303</t>
  </si>
  <si>
    <t>scenario 304</t>
  </si>
  <si>
    <t>scenario 305</t>
  </si>
  <si>
    <t>scenario 306</t>
  </si>
  <si>
    <t>scenario 307</t>
  </si>
  <si>
    <t>scenario 308</t>
  </si>
  <si>
    <t>scenario 309</t>
  </si>
  <si>
    <t>scenario 310</t>
  </si>
  <si>
    <t>scenario 311</t>
  </si>
  <si>
    <t>scenario 312</t>
  </si>
  <si>
    <t>scenario 313</t>
  </si>
  <si>
    <t>scenario 314</t>
  </si>
  <si>
    <t>scenario 315</t>
  </si>
  <si>
    <t>scenario 316</t>
  </si>
  <si>
    <t>scenario 317</t>
  </si>
  <si>
    <t>scenario 318</t>
  </si>
  <si>
    <t>scenario 319</t>
  </si>
  <si>
    <t>scenario 320</t>
  </si>
  <si>
    <t>scenario 321</t>
  </si>
  <si>
    <t>scenario 322</t>
  </si>
  <si>
    <t>scenario 323</t>
  </si>
  <si>
    <t>scenario 324</t>
  </si>
  <si>
    <t>scenario 325</t>
  </si>
  <si>
    <t>scenario 326</t>
  </si>
  <si>
    <t>scenario 327</t>
  </si>
  <si>
    <t>scenario 328</t>
  </si>
  <si>
    <t>scenario 329</t>
  </si>
  <si>
    <t>scenario 330</t>
  </si>
  <si>
    <t>scenario 331</t>
  </si>
  <si>
    <t>scenario 332</t>
  </si>
  <si>
    <t>scenario 333</t>
  </si>
  <si>
    <t>scenario 334</t>
  </si>
  <si>
    <t>scenario 335</t>
  </si>
  <si>
    <t>scenario 336</t>
  </si>
  <si>
    <t>scenario 337</t>
  </si>
  <si>
    <t>scenario 338</t>
  </si>
  <si>
    <t>scenario 339</t>
  </si>
  <si>
    <t>scenario 340</t>
  </si>
  <si>
    <t>scenario 341</t>
  </si>
  <si>
    <t>scenario 342</t>
  </si>
  <si>
    <t>scenario 343</t>
  </si>
  <si>
    <t>scenario 344</t>
  </si>
  <si>
    <t>scenario 345</t>
  </si>
  <si>
    <t>scenario 346</t>
  </si>
  <si>
    <t>scenario 347</t>
  </si>
  <si>
    <t>scenario 348</t>
  </si>
  <si>
    <t>scenario 349</t>
  </si>
  <si>
    <t>scenario 350</t>
  </si>
  <si>
    <t>scenario 351</t>
  </si>
  <si>
    <t>scenario 352</t>
  </si>
  <si>
    <t>scenario 353</t>
  </si>
  <si>
    <t>scenario 354</t>
  </si>
  <si>
    <t>scenario 355</t>
  </si>
  <si>
    <t>scenario 356</t>
  </si>
  <si>
    <t>scenario 357</t>
  </si>
  <si>
    <t>scenario 358</t>
  </si>
  <si>
    <t>scenario 359</t>
  </si>
  <si>
    <t>scenario 360</t>
  </si>
  <si>
    <t>scenario 361</t>
  </si>
  <si>
    <t>scenario 362</t>
  </si>
  <si>
    <t>scenario 363</t>
  </si>
  <si>
    <t>scenario 364</t>
  </si>
  <si>
    <t>scenario 365</t>
  </si>
  <si>
    <t>scenario 366</t>
  </si>
  <si>
    <t>scenario 367</t>
  </si>
  <si>
    <t>scenario 368</t>
  </si>
  <si>
    <t>scenario 369</t>
  </si>
  <si>
    <t>scenario 370</t>
  </si>
  <si>
    <t>scenario 371</t>
  </si>
  <si>
    <t>scenario 372</t>
  </si>
  <si>
    <t>scenario 373</t>
  </si>
  <si>
    <t>scenario 374</t>
  </si>
  <si>
    <t>scenario 375</t>
  </si>
  <si>
    <t>scenario 376</t>
  </si>
  <si>
    <t>scenario 377</t>
  </si>
  <si>
    <t>scenario 378</t>
  </si>
  <si>
    <t>scenario 379</t>
  </si>
  <si>
    <t>scenario 380</t>
  </si>
  <si>
    <t>scenario 381</t>
  </si>
  <si>
    <t>scenario 382</t>
  </si>
  <si>
    <t>scenario 383</t>
  </si>
  <si>
    <t>scenario 384</t>
  </si>
  <si>
    <t>scenario 385</t>
  </si>
  <si>
    <t>scenario 386</t>
  </si>
  <si>
    <t>scenario 387</t>
  </si>
  <si>
    <t>scenario 388</t>
  </si>
  <si>
    <t>scenario 389</t>
  </si>
  <si>
    <t>scenario 390</t>
  </si>
  <si>
    <t>scenario 391</t>
  </si>
  <si>
    <t>scenario 392</t>
  </si>
  <si>
    <t>scenario 393</t>
  </si>
  <si>
    <t>scenario 394</t>
  </si>
  <si>
    <t>scenario 395</t>
  </si>
  <si>
    <t>scenario 396</t>
  </si>
  <si>
    <t>scenario 397</t>
  </si>
  <si>
    <t>scenario 398</t>
  </si>
  <si>
    <t>scenario 399</t>
  </si>
  <si>
    <t>scenario 400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</si>
</sst>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.00_);[RED]&quot;($&quot;#,##0.00\)"/>
    <numFmt numFmtId="166" formatCode="GENERAL"/>
    <numFmt numFmtId="167" formatCode="0.00%"/>
    <numFmt numFmtId="168" formatCode="[$$-409]#,##0.00;[RED]\-[$$-409]#,##0.0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16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15" sqref="D15"/>
    </sheetView>
  </sheetViews>
  <sheetFormatPr defaultColWidth="9.140625" defaultRowHeight="15"/>
  <cols>
    <col min="1" max="1" width="11.7109375" style="0" customWidth="1"/>
    <col min="2" max="2" width="11.8515625" style="0" customWidth="1"/>
    <col min="3" max="4" width="11.57421875" style="0" customWidth="1"/>
  </cols>
  <sheetData>
    <row r="1" spans="1:3" ht="12.75">
      <c r="A1" t="s">
        <v>0</v>
      </c>
      <c r="B1" t="s">
        <v>1</v>
      </c>
      <c r="C1" s="1">
        <f>-PV(0.1/12,36,700)</f>
        <v>21693.86490972745</v>
      </c>
    </row>
    <row r="2" spans="1:3" ht="12.75">
      <c r="A2" t="s">
        <v>2</v>
      </c>
      <c r="B2" t="s">
        <v>1</v>
      </c>
      <c r="C2" s="1">
        <f>-PV(0.06/12,5*12,700)+700</f>
        <v>36907.892525791554</v>
      </c>
    </row>
    <row r="3" spans="1:3" ht="12.75">
      <c r="A3" t="s">
        <v>3</v>
      </c>
      <c r="B3" t="s">
        <v>4</v>
      </c>
      <c r="C3" s="1">
        <f>PMT(0.17/12,12,-3000)</f>
        <v>273.6142562351313</v>
      </c>
    </row>
    <row r="4" spans="1:4" ht="12.75">
      <c r="A4" t="s">
        <v>5</v>
      </c>
      <c r="B4" t="s">
        <v>6</v>
      </c>
      <c r="C4" t="s">
        <v>7</v>
      </c>
      <c r="D4" t="s">
        <v>8</v>
      </c>
    </row>
    <row r="5" spans="2:4" ht="12.75">
      <c r="B5" t="s">
        <v>9</v>
      </c>
      <c r="C5" t="s">
        <v>7</v>
      </c>
      <c r="D5" s="2">
        <f>CEILING(NPER(0.23/12,-100,3000),1)</f>
        <v>46</v>
      </c>
    </row>
    <row r="6" spans="1:4" ht="12.75">
      <c r="A6" t="s">
        <v>10</v>
      </c>
      <c r="B6" t="s">
        <v>11</v>
      </c>
      <c r="C6" t="s">
        <v>12</v>
      </c>
      <c r="D6" s="3">
        <f>(1+0.0242/12)^12-1</f>
        <v>0.02447023091481615</v>
      </c>
    </row>
    <row r="7" spans="2:4" ht="12.75">
      <c r="B7" t="s">
        <v>13</v>
      </c>
      <c r="C7" t="s">
        <v>12</v>
      </c>
      <c r="D7" s="3">
        <f>(1+0.0223/365)^365-1</f>
        <v>0.02254980705897247</v>
      </c>
    </row>
    <row r="8" spans="2:4" ht="12.75">
      <c r="B8" t="s">
        <v>14</v>
      </c>
      <c r="C8" t="s">
        <v>12</v>
      </c>
      <c r="D8" s="3">
        <f>0.023</f>
        <v>0.023</v>
      </c>
    </row>
    <row r="9" ht="12.75">
      <c r="B9" t="s">
        <v>15</v>
      </c>
    </row>
    <row r="10" spans="2:4" ht="12.75">
      <c r="B10" t="s">
        <v>16</v>
      </c>
      <c r="D10" s="4">
        <f>10000*(D6-D7)</f>
        <v>19.20423855843678</v>
      </c>
    </row>
    <row r="11" spans="1:4" ht="12.75">
      <c r="A11" t="s">
        <v>17</v>
      </c>
      <c r="B11" t="s">
        <v>11</v>
      </c>
      <c r="C11" t="s">
        <v>4</v>
      </c>
      <c r="D11" s="1">
        <f>-PMT(0.05375/12,30*12,100000+1500)</f>
        <v>568.3708073397513</v>
      </c>
    </row>
    <row r="12" spans="2:4" ht="12.75">
      <c r="B12" t="s">
        <v>13</v>
      </c>
      <c r="C12" t="s">
        <v>4</v>
      </c>
      <c r="D12" s="1">
        <f>-PMT(0.05/12,30*12,100000+4000)</f>
        <v>558.2944879326254</v>
      </c>
    </row>
    <row r="13" ht="12.75">
      <c r="B13" t="s">
        <v>18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2"/>
  <sheetViews>
    <sheetView workbookViewId="0" topLeftCell="A1">
      <selection activeCell="A6" sqref="A6"/>
    </sheetView>
  </sheetViews>
  <sheetFormatPr defaultColWidth="9.140625" defaultRowHeight="15"/>
  <cols>
    <col min="2" max="2" width="9.7109375" style="0" customWidth="1"/>
    <col min="3" max="3" width="11.140625" style="0" customWidth="1"/>
  </cols>
  <sheetData>
    <row r="1" spans="1:18" ht="12.75">
      <c r="A1" t="s">
        <v>19</v>
      </c>
      <c r="C1">
        <v>10</v>
      </c>
      <c r="E1" s="5" t="s">
        <v>20</v>
      </c>
      <c r="F1" s="5"/>
      <c r="G1" s="5" t="s">
        <v>21</v>
      </c>
      <c r="H1" s="5"/>
      <c r="I1" s="5" t="s">
        <v>22</v>
      </c>
      <c r="J1" s="5"/>
      <c r="K1" s="5" t="s">
        <v>23</v>
      </c>
      <c r="L1" s="5"/>
      <c r="M1" s="5" t="s">
        <v>24</v>
      </c>
      <c r="N1" s="5"/>
      <c r="O1" s="5" t="s">
        <v>25</v>
      </c>
      <c r="P1" s="5"/>
      <c r="Q1" s="5" t="s">
        <v>26</v>
      </c>
      <c r="R1" s="5"/>
    </row>
    <row r="2" spans="4:18" ht="12.75">
      <c r="D2" t="s">
        <v>27</v>
      </c>
      <c r="E2" t="s">
        <v>28</v>
      </c>
      <c r="F2" t="s">
        <v>29</v>
      </c>
      <c r="G2" t="s">
        <v>28</v>
      </c>
      <c r="H2" t="s">
        <v>29</v>
      </c>
      <c r="I2" t="s">
        <v>28</v>
      </c>
      <c r="J2" t="s">
        <v>29</v>
      </c>
      <c r="K2" t="s">
        <v>28</v>
      </c>
      <c r="L2" t="s">
        <v>29</v>
      </c>
      <c r="M2" t="s">
        <v>28</v>
      </c>
      <c r="N2" t="s">
        <v>29</v>
      </c>
      <c r="O2" t="s">
        <v>28</v>
      </c>
      <c r="P2" t="s">
        <v>29</v>
      </c>
      <c r="Q2" t="s">
        <v>28</v>
      </c>
      <c r="R2" t="s">
        <v>29</v>
      </c>
    </row>
    <row r="3" spans="1:18" ht="12.75">
      <c r="A3" t="s">
        <v>30</v>
      </c>
      <c r="C3" t="s">
        <v>31</v>
      </c>
      <c r="D3" s="2">
        <f>F3+H3+J3+L3+N3+P3+R3</f>
        <v>421.1740654069611</v>
      </c>
      <c r="E3" s="2">
        <f>$C$1</f>
        <v>10</v>
      </c>
      <c r="F3" s="2">
        <f>IF(68&gt;E3,68-E3,0)</f>
        <v>58</v>
      </c>
      <c r="G3" s="2">
        <f ca="1">E3+NORMINV(RAND(),0,2)</f>
        <v>10.623383191857178</v>
      </c>
      <c r="H3" s="2">
        <f>IF(68&gt;G3,68-G3,0)</f>
        <v>57.37661680814282</v>
      </c>
      <c r="I3" s="2">
        <f ca="1">G3+NORMINV(RAND(),0,2)</f>
        <v>7.279089728865589</v>
      </c>
      <c r="J3" s="2">
        <f>IF(68&gt;I3,68-I3,0)</f>
        <v>60.720910271134414</v>
      </c>
      <c r="K3" s="2">
        <f ca="1">I3+NORMINV(RAND(),0,2)</f>
        <v>4.622285063079559</v>
      </c>
      <c r="L3" s="2">
        <f>IF(68&gt;K3,68-K3,0)</f>
        <v>63.37771493692044</v>
      </c>
      <c r="M3" s="2">
        <f ca="1">K3+NORMINV(RAND(),0,2)</f>
        <v>5.254731841636126</v>
      </c>
      <c r="N3" s="2">
        <f>IF(68&gt;M3,68-M3,0)</f>
        <v>62.74526815836387</v>
      </c>
      <c r="O3" s="2">
        <f ca="1">M3+NORMINV(RAND(),0,2)</f>
        <v>9.069215853764023</v>
      </c>
      <c r="P3" s="2">
        <f>IF(68&gt;O3,68-O3,0)</f>
        <v>58.93078414623598</v>
      </c>
      <c r="Q3" s="2">
        <f ca="1">O3+NORMINV(RAND(),0,2)</f>
        <v>7.9772289138364485</v>
      </c>
      <c r="R3" s="2">
        <f>IF(68&gt;Q3,68-Q3,0)</f>
        <v>60.02277108616355</v>
      </c>
    </row>
    <row r="4" spans="1:18" ht="12.75">
      <c r="A4" s="6">
        <f>AVERAGE(D3:D402)</f>
        <v>405.41300254629294</v>
      </c>
      <c r="C4" t="s">
        <v>32</v>
      </c>
      <c r="D4" s="2">
        <f>F4+H4+J4+L4+N4+P4+R4</f>
        <v>405.7753397157858</v>
      </c>
      <c r="E4" s="2">
        <f>$C$1</f>
        <v>10</v>
      </c>
      <c r="F4" s="2">
        <f>IF(68&gt;E4,68-E4,0)</f>
        <v>58</v>
      </c>
      <c r="G4" s="2">
        <f ca="1">E4+NORMINV(RAND(),0,2)</f>
        <v>10.713305950288726</v>
      </c>
      <c r="H4" s="2">
        <f>IF(68&gt;G4,68-G4,0)</f>
        <v>57.28669404971127</v>
      </c>
      <c r="I4" s="2">
        <f ca="1">G4+NORMINV(RAND(),0,2)</f>
        <v>8.380392221993551</v>
      </c>
      <c r="J4" s="2">
        <f>IF(68&gt;I4,68-I4,0)</f>
        <v>59.61960777800645</v>
      </c>
      <c r="K4" s="2">
        <f ca="1">I4+NORMINV(RAND(),0,2)</f>
        <v>9.217065021762707</v>
      </c>
      <c r="L4" s="2">
        <f>IF(68&gt;K4,68-K4,0)</f>
        <v>58.78293497823729</v>
      </c>
      <c r="M4" s="2">
        <f ca="1">K4+NORMINV(RAND(),0,2)</f>
        <v>10.535581841150082</v>
      </c>
      <c r="N4" s="2">
        <f>IF(68&gt;M4,68-M4,0)</f>
        <v>57.46441815884992</v>
      </c>
      <c r="O4" s="2">
        <f ca="1">M4+NORMINV(RAND(),0,2)</f>
        <v>10.461617436555553</v>
      </c>
      <c r="P4" s="2">
        <f>IF(68&gt;O4,68-O4,0)</f>
        <v>57.53838256344444</v>
      </c>
      <c r="Q4" s="2">
        <f ca="1">O4+NORMINV(RAND(),0,2)</f>
        <v>10.916697812463607</v>
      </c>
      <c r="R4" s="2">
        <f>IF(68&gt;Q4,68-Q4,0)</f>
        <v>57.08330218753639</v>
      </c>
    </row>
    <row r="5" spans="1:18" ht="12.75">
      <c r="A5" t="s">
        <v>33</v>
      </c>
      <c r="C5" t="s">
        <v>34</v>
      </c>
      <c r="D5" s="2">
        <f>F5+H5+J5+L5+N5+P5+R5</f>
        <v>435.70558410430885</v>
      </c>
      <c r="E5" s="2">
        <f>$C$1</f>
        <v>10</v>
      </c>
      <c r="F5" s="2">
        <f>IF(68&gt;E5,68-E5,0)</f>
        <v>58</v>
      </c>
      <c r="G5" s="2">
        <f ca="1">E5+NORMINV(RAND(),0,2)</f>
        <v>7.422152392179477</v>
      </c>
      <c r="H5" s="2">
        <f>IF(68&gt;G5,68-G5,0)</f>
        <v>60.57784760782052</v>
      </c>
      <c r="I5" s="2">
        <f ca="1">G5+NORMINV(RAND(),0,2)</f>
        <v>4.268855273799117</v>
      </c>
      <c r="J5" s="2">
        <f>IF(68&gt;I5,68-I5,0)</f>
        <v>63.73114472620088</v>
      </c>
      <c r="K5" s="2">
        <f ca="1">I5+NORMINV(RAND(),0,2)</f>
        <v>3.572936282054893</v>
      </c>
      <c r="L5" s="2">
        <f>IF(68&gt;K5,68-K5,0)</f>
        <v>64.4270637179451</v>
      </c>
      <c r="M5" s="2">
        <f ca="1">K5+NORMINV(RAND(),0,2)</f>
        <v>4.401182939555472</v>
      </c>
      <c r="N5" s="2">
        <f>IF(68&gt;M5,68-M5,0)</f>
        <v>63.59881706044453</v>
      </c>
      <c r="O5" s="2">
        <f ca="1">M5+NORMINV(RAND(),0,2)</f>
        <v>6.393652683864717</v>
      </c>
      <c r="P5" s="2">
        <f>IF(68&gt;O5,68-O5,0)</f>
        <v>61.606347316135285</v>
      </c>
      <c r="Q5" s="2">
        <f ca="1">O5+NORMINV(RAND(),0,2)</f>
        <v>4.235636324237446</v>
      </c>
      <c r="R5" s="2">
        <f>IF(68&gt;Q5,68-Q5,0)</f>
        <v>63.76436367576255</v>
      </c>
    </row>
    <row r="6" spans="1:18" ht="12.75">
      <c r="A6" s="2">
        <f>STDEV(D3:D402)</f>
        <v>18.889077805856672</v>
      </c>
      <c r="C6" t="s">
        <v>35</v>
      </c>
      <c r="D6" s="2">
        <f>F6+H6+J6+L6+N6+P6+R6</f>
        <v>388.1952411157008</v>
      </c>
      <c r="E6" s="2">
        <f>$C$1</f>
        <v>10</v>
      </c>
      <c r="F6" s="2">
        <f>IF(68&gt;E6,68-E6,0)</f>
        <v>58</v>
      </c>
      <c r="G6" s="2">
        <f ca="1">E6+NORMINV(RAND(),0,2)</f>
        <v>12.435351802935028</v>
      </c>
      <c r="H6" s="2">
        <f>IF(68&gt;G6,68-G6,0)</f>
        <v>55.56464819706497</v>
      </c>
      <c r="I6" s="2">
        <f ca="1">G6+NORMINV(RAND(),0,2)</f>
        <v>9.896621549297592</v>
      </c>
      <c r="J6" s="2">
        <f>IF(68&gt;I6,68-I6,0)</f>
        <v>58.10337845070241</v>
      </c>
      <c r="K6" s="2">
        <f ca="1">I6+NORMINV(RAND(),0,2)</f>
        <v>12.795313337841206</v>
      </c>
      <c r="L6" s="2">
        <f>IF(68&gt;K6,68-K6,0)</f>
        <v>55.20468666215879</v>
      </c>
      <c r="M6" s="2">
        <f ca="1">K6+NORMINV(RAND(),0,2)</f>
        <v>13.62116275071381</v>
      </c>
      <c r="N6" s="2">
        <f>IF(68&gt;M6,68-M6,0)</f>
        <v>54.37883724928619</v>
      </c>
      <c r="O6" s="2">
        <f ca="1">M6+NORMINV(RAND(),0,2)</f>
        <v>13.431577420232559</v>
      </c>
      <c r="P6" s="2">
        <f>IF(68&gt;O6,68-O6,0)</f>
        <v>54.56842257976744</v>
      </c>
      <c r="Q6" s="2">
        <f ca="1">O6+NORMINV(RAND(),0,2)</f>
        <v>15.624732023278954</v>
      </c>
      <c r="R6" s="2">
        <f>IF(68&gt;Q6,68-Q6,0)</f>
        <v>52.37526797672105</v>
      </c>
    </row>
    <row r="7" spans="3:18" ht="12.75">
      <c r="C7" t="s">
        <v>36</v>
      </c>
      <c r="D7" s="2">
        <f>F7+H7+J7+L7+N7+P7+R7</f>
        <v>410.5229634176051</v>
      </c>
      <c r="E7" s="2">
        <f>$C$1</f>
        <v>10</v>
      </c>
      <c r="F7" s="2">
        <f>IF(68&gt;E7,68-E7,0)</f>
        <v>58</v>
      </c>
      <c r="G7" s="2">
        <f ca="1">E7+NORMINV(RAND(),0,2)</f>
        <v>8.97932139465907</v>
      </c>
      <c r="H7" s="2">
        <f>IF(68&gt;G7,68-G7,0)</f>
        <v>59.02067860534093</v>
      </c>
      <c r="I7" s="2">
        <f ca="1">G7+NORMINV(RAND(),0,2)</f>
        <v>9.33225599068291</v>
      </c>
      <c r="J7" s="2">
        <f>IF(68&gt;I7,68-I7,0)</f>
        <v>58.66774400931709</v>
      </c>
      <c r="K7" s="2">
        <f ca="1">I7+NORMINV(RAND(),0,2)</f>
        <v>9.86393054424569</v>
      </c>
      <c r="L7" s="2">
        <f>IF(68&gt;K7,68-K7,0)</f>
        <v>58.13606945575431</v>
      </c>
      <c r="M7" s="2">
        <f ca="1">K7+NORMINV(RAND(),0,2)</f>
        <v>7.968569801297543</v>
      </c>
      <c r="N7" s="2">
        <f>IF(68&gt;M7,68-M7,0)</f>
        <v>60.03143019870246</v>
      </c>
      <c r="O7" s="2">
        <f ca="1">M7+NORMINV(RAND(),0,2)</f>
        <v>10.093368565339782</v>
      </c>
      <c r="P7" s="2">
        <f>IF(68&gt;O7,68-O7,0)</f>
        <v>57.90663143466022</v>
      </c>
      <c r="Q7" s="2">
        <f ca="1">O7+NORMINV(RAND(),0,2)</f>
        <v>9.239590286169843</v>
      </c>
      <c r="R7" s="2">
        <f>IF(68&gt;Q7,68-Q7,0)</f>
        <v>58.76040971383016</v>
      </c>
    </row>
    <row r="8" spans="3:18" ht="12.75">
      <c r="C8" t="s">
        <v>37</v>
      </c>
      <c r="D8" s="2">
        <f>F8+H8+J8+L8+N8+P8+R8</f>
        <v>376.2576473409517</v>
      </c>
      <c r="E8" s="2">
        <f>$C$1</f>
        <v>10</v>
      </c>
      <c r="F8" s="2">
        <f>IF(68&gt;E8,68-E8,0)</f>
        <v>58</v>
      </c>
      <c r="G8" s="2">
        <f ca="1">E8+NORMINV(RAND(),0,2)</f>
        <v>11.73927336434397</v>
      </c>
      <c r="H8" s="2">
        <f>IF(68&gt;G8,68-G8,0)</f>
        <v>56.26072663565603</v>
      </c>
      <c r="I8" s="2">
        <f ca="1">G8+NORMINV(RAND(),0,2)</f>
        <v>13.925079368048193</v>
      </c>
      <c r="J8" s="2">
        <f>IF(68&gt;I8,68-I8,0)</f>
        <v>54.074920631951805</v>
      </c>
      <c r="K8" s="2">
        <f ca="1">I8+NORMINV(RAND(),0,2)</f>
        <v>15.427888091916158</v>
      </c>
      <c r="L8" s="2">
        <f>IF(68&gt;K8,68-K8,0)</f>
        <v>52.57211190808384</v>
      </c>
      <c r="M8" s="2">
        <f ca="1">K8+NORMINV(RAND(),0,2)</f>
        <v>13.58281673963979</v>
      </c>
      <c r="N8" s="2">
        <f>IF(68&gt;M8,68-M8,0)</f>
        <v>54.41718326036021</v>
      </c>
      <c r="O8" s="2">
        <f ca="1">M8+NORMINV(RAND(),0,2)</f>
        <v>14.872009145843016</v>
      </c>
      <c r="P8" s="2">
        <f>IF(68&gt;O8,68-O8,0)</f>
        <v>53.127990854156984</v>
      </c>
      <c r="Q8" s="2">
        <f ca="1">O8+NORMINV(RAND(),0,2)</f>
        <v>20.195285949257205</v>
      </c>
      <c r="R8" s="2">
        <f>IF(68&gt;Q8,68-Q8,0)</f>
        <v>47.804714050742795</v>
      </c>
    </row>
    <row r="9" spans="3:18" ht="12.75">
      <c r="C9" t="s">
        <v>38</v>
      </c>
      <c r="D9" s="2">
        <f>F9+H9+J9+L9+N9+P9+R9</f>
        <v>374.65606861597627</v>
      </c>
      <c r="E9" s="2">
        <f>$C$1</f>
        <v>10</v>
      </c>
      <c r="F9" s="2">
        <f>IF(68&gt;E9,68-E9,0)</f>
        <v>58</v>
      </c>
      <c r="G9" s="2">
        <f ca="1">E9+NORMINV(RAND(),0,2)</f>
        <v>10.788148055243585</v>
      </c>
      <c r="H9" s="2">
        <f>IF(68&gt;G9,68-G9,0)</f>
        <v>57.21185194475642</v>
      </c>
      <c r="I9" s="2">
        <f ca="1">G9+NORMINV(RAND(),0,2)</f>
        <v>14.09775825547967</v>
      </c>
      <c r="J9" s="2">
        <f>IF(68&gt;I9,68-I9,0)</f>
        <v>53.90224174452033</v>
      </c>
      <c r="K9" s="2">
        <f ca="1">I9+NORMINV(RAND(),0,2)</f>
        <v>15.505203734032156</v>
      </c>
      <c r="L9" s="2">
        <f>IF(68&gt;K9,68-K9,0)</f>
        <v>52.49479626596784</v>
      </c>
      <c r="M9" s="2">
        <f ca="1">K9+NORMINV(RAND(),0,2)</f>
        <v>17.4020805984857</v>
      </c>
      <c r="N9" s="2">
        <f>IF(68&gt;M9,68-M9,0)</f>
        <v>50.597919401514304</v>
      </c>
      <c r="O9" s="2">
        <f ca="1">M9+NORMINV(RAND(),0,2)</f>
        <v>16.827218453920427</v>
      </c>
      <c r="P9" s="2">
        <f>IF(68&gt;O9,68-O9,0)</f>
        <v>51.17278154607958</v>
      </c>
      <c r="Q9" s="2">
        <f ca="1">O9+NORMINV(RAND(),0,2)</f>
        <v>16.723522286862213</v>
      </c>
      <c r="R9" s="2">
        <f>IF(68&gt;Q9,68-Q9,0)</f>
        <v>51.27647771313779</v>
      </c>
    </row>
    <row r="10" spans="3:18" ht="12.75">
      <c r="C10" t="s">
        <v>39</v>
      </c>
      <c r="D10" s="2">
        <f>F10+H10+J10+L10+N10+P10+R10</f>
        <v>429.1150304796751</v>
      </c>
      <c r="E10" s="2">
        <f>$C$1</f>
        <v>10</v>
      </c>
      <c r="F10" s="2">
        <f>IF(68&gt;E10,68-E10,0)</f>
        <v>58</v>
      </c>
      <c r="G10" s="2">
        <f ca="1">E10+NORMINV(RAND(),0,2)</f>
        <v>5.553906660266983</v>
      </c>
      <c r="H10" s="2">
        <f>IF(68&gt;G10,68-G10,0)</f>
        <v>62.44609333973302</v>
      </c>
      <c r="I10" s="2">
        <f ca="1">G10+NORMINV(RAND(),0,2)</f>
        <v>4.376503913433612</v>
      </c>
      <c r="J10" s="2">
        <f>IF(68&gt;I10,68-I10,0)</f>
        <v>63.62349608656639</v>
      </c>
      <c r="K10" s="2">
        <f ca="1">I10+NORMINV(RAND(),0,2)</f>
        <v>6.571550416920092</v>
      </c>
      <c r="L10" s="2">
        <f>IF(68&gt;K10,68-K10,0)</f>
        <v>61.42844958307991</v>
      </c>
      <c r="M10" s="2">
        <f ca="1">K10+NORMINV(RAND(),0,2)</f>
        <v>8.113841163193218</v>
      </c>
      <c r="N10" s="2">
        <f>IF(68&gt;M10,68-M10,0)</f>
        <v>59.886158836806786</v>
      </c>
      <c r="O10" s="2">
        <f ca="1">M10+NORMINV(RAND(),0,2)</f>
        <v>6.722819013524049</v>
      </c>
      <c r="P10" s="2">
        <f>IF(68&gt;O10,68-O10,0)</f>
        <v>61.277180986475955</v>
      </c>
      <c r="Q10" s="2">
        <f ca="1">O10+NORMINV(RAND(),0,2)</f>
        <v>5.546348352986899</v>
      </c>
      <c r="R10" s="2">
        <f>IF(68&gt;Q10,68-Q10,0)</f>
        <v>62.4536516470131</v>
      </c>
    </row>
    <row r="11" spans="3:18" ht="12.75">
      <c r="C11" t="s">
        <v>40</v>
      </c>
      <c r="D11" s="2">
        <f>F11+H11+J11+L11+N11+P11+R11</f>
        <v>367.36837595250825</v>
      </c>
      <c r="E11" s="2">
        <f>$C$1</f>
        <v>10</v>
      </c>
      <c r="F11" s="2">
        <f>IF(68&gt;E11,68-E11,0)</f>
        <v>58</v>
      </c>
      <c r="G11" s="2">
        <f ca="1">E11+NORMINV(RAND(),0,2)</f>
        <v>9.958978653529453</v>
      </c>
      <c r="H11" s="2">
        <f>IF(68&gt;G11,68-G11,0)</f>
        <v>58.041021346470544</v>
      </c>
      <c r="I11" s="2">
        <f ca="1">G11+NORMINV(RAND(),0,2)</f>
        <v>14.304880660401786</v>
      </c>
      <c r="J11" s="2">
        <f>IF(68&gt;I11,68-I11,0)</f>
        <v>53.695119339598214</v>
      </c>
      <c r="K11" s="2">
        <f ca="1">I11+NORMINV(RAND(),0,2)</f>
        <v>15.41230880772949</v>
      </c>
      <c r="L11" s="2">
        <f>IF(68&gt;K11,68-K11,0)</f>
        <v>52.58769119227051</v>
      </c>
      <c r="M11" s="2">
        <f ca="1">K11+NORMINV(RAND(),0,2)</f>
        <v>17.615082904291594</v>
      </c>
      <c r="N11" s="2">
        <f>IF(68&gt;M11,68-M11,0)</f>
        <v>50.3849170957084</v>
      </c>
      <c r="O11" s="2">
        <f ca="1">M11+NORMINV(RAND(),0,2)</f>
        <v>20.647012429966537</v>
      </c>
      <c r="P11" s="2">
        <f>IF(68&gt;O11,68-O11,0)</f>
        <v>47.35298757003346</v>
      </c>
      <c r="Q11" s="2">
        <f ca="1">O11+NORMINV(RAND(),0,2)</f>
        <v>20.69336059157293</v>
      </c>
      <c r="R11" s="2">
        <f>IF(68&gt;Q11,68-Q11,0)</f>
        <v>47.306639408427074</v>
      </c>
    </row>
    <row r="12" spans="3:18" ht="12.75">
      <c r="C12" t="s">
        <v>41</v>
      </c>
      <c r="D12" s="2">
        <f>F12+H12+J12+L12+N12+P12+R12</f>
        <v>377.9702557157647</v>
      </c>
      <c r="E12" s="2">
        <f>$C$1</f>
        <v>10</v>
      </c>
      <c r="F12" s="2">
        <f>IF(68&gt;E12,68-E12,0)</f>
        <v>58</v>
      </c>
      <c r="G12" s="2">
        <f ca="1">E12+NORMINV(RAND(),0,2)</f>
        <v>12.241811490875659</v>
      </c>
      <c r="H12" s="2">
        <f>IF(68&gt;G12,68-G12,0)</f>
        <v>55.75818850912434</v>
      </c>
      <c r="I12" s="2">
        <f ca="1">G12+NORMINV(RAND(),0,2)</f>
        <v>12.376156483205838</v>
      </c>
      <c r="J12" s="2">
        <f>IF(68&gt;I12,68-I12,0)</f>
        <v>55.62384351679416</v>
      </c>
      <c r="K12" s="2">
        <f ca="1">I12+NORMINV(RAND(),0,2)</f>
        <v>12.650984145611677</v>
      </c>
      <c r="L12" s="2">
        <f>IF(68&gt;K12,68-K12,0)</f>
        <v>55.34901585438833</v>
      </c>
      <c r="M12" s="2">
        <f ca="1">K12+NORMINV(RAND(),0,2)</f>
        <v>16.456537669378733</v>
      </c>
      <c r="N12" s="2">
        <f>IF(68&gt;M12,68-M12,0)</f>
        <v>51.54346233062127</v>
      </c>
      <c r="O12" s="2">
        <f ca="1">M12+NORMINV(RAND(),0,2)</f>
        <v>16.026818536082136</v>
      </c>
      <c r="P12" s="2">
        <f>IF(68&gt;O12,68-O12,0)</f>
        <v>51.97318146391787</v>
      </c>
      <c r="Q12" s="2">
        <f ca="1">O12+NORMINV(RAND(),0,2)</f>
        <v>18.27743595908125</v>
      </c>
      <c r="R12" s="2">
        <f>IF(68&gt;Q12,68-Q12,0)</f>
        <v>49.722564040918755</v>
      </c>
    </row>
    <row r="13" spans="3:18" ht="12.75">
      <c r="C13" t="s">
        <v>42</v>
      </c>
      <c r="D13" s="2">
        <f>F13+H13+J13+L13+N13+P13+R13</f>
        <v>399.58300994029537</v>
      </c>
      <c r="E13" s="2">
        <f>$C$1</f>
        <v>10</v>
      </c>
      <c r="F13" s="2">
        <f>IF(68&gt;E13,68-E13,0)</f>
        <v>58</v>
      </c>
      <c r="G13" s="2">
        <f ca="1">E13+NORMINV(RAND(),0,2)</f>
        <v>8.582143926780633</v>
      </c>
      <c r="H13" s="2">
        <f>IF(68&gt;G13,68-G13,0)</f>
        <v>59.41785607321937</v>
      </c>
      <c r="I13" s="2">
        <f ca="1">G13+NORMINV(RAND(),0,2)</f>
        <v>12.503143086033933</v>
      </c>
      <c r="J13" s="2">
        <f>IF(68&gt;I13,68-I13,0)</f>
        <v>55.49685691396607</v>
      </c>
      <c r="K13" s="2">
        <f ca="1">I13+NORMINV(RAND(),0,2)</f>
        <v>11.736990730122965</v>
      </c>
      <c r="L13" s="2">
        <f>IF(68&gt;K13,68-K13,0)</f>
        <v>56.26300926987703</v>
      </c>
      <c r="M13" s="2">
        <f ca="1">K13+NORMINV(RAND(),0,2)</f>
        <v>11.370950347107996</v>
      </c>
      <c r="N13" s="2">
        <f>IF(68&gt;M13,68-M13,0)</f>
        <v>56.62904965289201</v>
      </c>
      <c r="O13" s="2">
        <f ca="1">M13+NORMINV(RAND(),0,2)</f>
        <v>9.398515773641492</v>
      </c>
      <c r="P13" s="2">
        <f>IF(68&gt;O13,68-O13,0)</f>
        <v>58.60148422635851</v>
      </c>
      <c r="Q13" s="2">
        <f ca="1">O13+NORMINV(RAND(),0,2)</f>
        <v>12.825246196017574</v>
      </c>
      <c r="R13" s="2">
        <f>IF(68&gt;Q13,68-Q13,0)</f>
        <v>55.174753803982426</v>
      </c>
    </row>
    <row r="14" spans="3:18" ht="12.75">
      <c r="C14" t="s">
        <v>43</v>
      </c>
      <c r="D14" s="2">
        <f>F14+H14+J14+L14+N14+P14+R14</f>
        <v>403.3234184921622</v>
      </c>
      <c r="E14" s="2">
        <f>$C$1</f>
        <v>10</v>
      </c>
      <c r="F14" s="2">
        <f>IF(68&gt;E14,68-E14,0)</f>
        <v>58</v>
      </c>
      <c r="G14" s="2">
        <f ca="1">E14+NORMINV(RAND(),0,2)</f>
        <v>12.306677143667784</v>
      </c>
      <c r="H14" s="2">
        <f>IF(68&gt;G14,68-G14,0)</f>
        <v>55.693322856332216</v>
      </c>
      <c r="I14" s="2">
        <f ca="1">G14+NORMINV(RAND(),0,2)</f>
        <v>12.051158306349578</v>
      </c>
      <c r="J14" s="2">
        <f>IF(68&gt;I14,68-I14,0)</f>
        <v>55.94884169365042</v>
      </c>
      <c r="K14" s="2">
        <f ca="1">I14+NORMINV(RAND(),0,2)</f>
        <v>10.330925285901271</v>
      </c>
      <c r="L14" s="2">
        <f>IF(68&gt;K14,68-K14,0)</f>
        <v>57.66907471409873</v>
      </c>
      <c r="M14" s="2">
        <f ca="1">K14+NORMINV(RAND(),0,2)</f>
        <v>7.089386588242895</v>
      </c>
      <c r="N14" s="2">
        <f>IF(68&gt;M14,68-M14,0)</f>
        <v>60.910613411757105</v>
      </c>
      <c r="O14" s="2">
        <f ca="1">M14+NORMINV(RAND(),0,2)</f>
        <v>10.06343537051137</v>
      </c>
      <c r="P14" s="2">
        <f>IF(68&gt;O14,68-O14,0)</f>
        <v>57.93656462948863</v>
      </c>
      <c r="Q14" s="2">
        <f ca="1">O14+NORMINV(RAND(),0,2)</f>
        <v>10.834998813164818</v>
      </c>
      <c r="R14" s="2">
        <f>IF(68&gt;Q14,68-Q14,0)</f>
        <v>57.165001186835184</v>
      </c>
    </row>
    <row r="15" spans="3:18" ht="12.75">
      <c r="C15" t="s">
        <v>44</v>
      </c>
      <c r="D15" s="2">
        <f>F15+H15+J15+L15+N15+P15+R15</f>
        <v>371.0534812841634</v>
      </c>
      <c r="E15" s="2">
        <f>$C$1</f>
        <v>10</v>
      </c>
      <c r="F15" s="2">
        <f>IF(68&gt;E15,68-E15,0)</f>
        <v>58</v>
      </c>
      <c r="G15" s="2">
        <f ca="1">E15+NORMINV(RAND(),0,2)</f>
        <v>9.6023160225373</v>
      </c>
      <c r="H15" s="2">
        <f>IF(68&gt;G15,68-G15,0)</f>
        <v>58.3976839774627</v>
      </c>
      <c r="I15" s="2">
        <f ca="1">G15+NORMINV(RAND(),0,2)</f>
        <v>14.590723254693977</v>
      </c>
      <c r="J15" s="2">
        <f>IF(68&gt;I15,68-I15,0)</f>
        <v>53.40927674530602</v>
      </c>
      <c r="K15" s="2">
        <f ca="1">I15+NORMINV(RAND(),0,2)</f>
        <v>17.323968478831667</v>
      </c>
      <c r="L15" s="2">
        <f>IF(68&gt;K15,68-K15,0)</f>
        <v>50.67603152116833</v>
      </c>
      <c r="M15" s="2">
        <f ca="1">K15+NORMINV(RAND(),0,2)</f>
        <v>18.68834554601604</v>
      </c>
      <c r="N15" s="2">
        <f>IF(68&gt;M15,68-M15,0)</f>
        <v>49.31165445398396</v>
      </c>
      <c r="O15" s="2">
        <f ca="1">M15+NORMINV(RAND(),0,2)</f>
        <v>17.409226625033398</v>
      </c>
      <c r="P15" s="2">
        <f>IF(68&gt;O15,68-O15,0)</f>
        <v>50.5907733749666</v>
      </c>
      <c r="Q15" s="2">
        <f ca="1">O15+NORMINV(RAND(),0,2)</f>
        <v>17.331938788724198</v>
      </c>
      <c r="R15" s="2">
        <f>IF(68&gt;Q15,68-Q15,0)</f>
        <v>50.6680612112758</v>
      </c>
    </row>
    <row r="16" spans="3:18" ht="12.75">
      <c r="C16" t="s">
        <v>45</v>
      </c>
      <c r="D16" s="2">
        <f>F16+H16+J16+L16+N16+P16+R16</f>
        <v>384.6523532878001</v>
      </c>
      <c r="E16" s="2">
        <f>$C$1</f>
        <v>10</v>
      </c>
      <c r="F16" s="2">
        <f>IF(68&gt;E16,68-E16,0)</f>
        <v>58</v>
      </c>
      <c r="G16" s="2">
        <f ca="1">E16+NORMINV(RAND(),0,2)</f>
        <v>9.779568520439085</v>
      </c>
      <c r="H16" s="2">
        <f>IF(68&gt;G16,68-G16,0)</f>
        <v>58.220431479560915</v>
      </c>
      <c r="I16" s="2">
        <f ca="1">G16+NORMINV(RAND(),0,2)</f>
        <v>14.850381061081688</v>
      </c>
      <c r="J16" s="2">
        <f>IF(68&gt;I16,68-I16,0)</f>
        <v>53.14961893891831</v>
      </c>
      <c r="K16" s="2">
        <f ca="1">I16+NORMINV(RAND(),0,2)</f>
        <v>15.43212305445041</v>
      </c>
      <c r="L16" s="2">
        <f>IF(68&gt;K16,68-K16,0)</f>
        <v>52.56787694554959</v>
      </c>
      <c r="M16" s="2">
        <f ca="1">K16+NORMINV(RAND(),0,2)</f>
        <v>16.154975367053865</v>
      </c>
      <c r="N16" s="2">
        <f>IF(68&gt;M16,68-M16,0)</f>
        <v>51.845024632946135</v>
      </c>
      <c r="O16" s="2">
        <f ca="1">M16+NORMINV(RAND(),0,2)</f>
        <v>13.88534080657821</v>
      </c>
      <c r="P16" s="2">
        <f>IF(68&gt;O16,68-O16,0)</f>
        <v>54.11465919342179</v>
      </c>
      <c r="Q16" s="2">
        <f ca="1">O16+NORMINV(RAND(),0,2)</f>
        <v>11.245257902596588</v>
      </c>
      <c r="R16" s="2">
        <f>IF(68&gt;Q16,68-Q16,0)</f>
        <v>56.75474209740341</v>
      </c>
    </row>
    <row r="17" spans="3:18" ht="12.75">
      <c r="C17" t="s">
        <v>46</v>
      </c>
      <c r="D17" s="2">
        <f>F17+H17+J17+L17+N17+P17+R17</f>
        <v>390.3170304615786</v>
      </c>
      <c r="E17" s="2">
        <f>$C$1</f>
        <v>10</v>
      </c>
      <c r="F17" s="2">
        <f>IF(68&gt;E17,68-E17,0)</f>
        <v>58</v>
      </c>
      <c r="G17" s="2">
        <f ca="1">E17+NORMINV(RAND(),0,2)</f>
        <v>13.324617029325907</v>
      </c>
      <c r="H17" s="2">
        <f>IF(68&gt;G17,68-G17,0)</f>
        <v>54.67538297067409</v>
      </c>
      <c r="I17" s="2">
        <f ca="1">G17+NORMINV(RAND(),0,2)</f>
        <v>13.19718242985838</v>
      </c>
      <c r="J17" s="2">
        <f>IF(68&gt;I17,68-I17,0)</f>
        <v>54.80281757014162</v>
      </c>
      <c r="K17" s="2">
        <f ca="1">I17+NORMINV(RAND(),0,2)</f>
        <v>13.51409722234941</v>
      </c>
      <c r="L17" s="2">
        <f>IF(68&gt;K17,68-K17,0)</f>
        <v>54.485902777650594</v>
      </c>
      <c r="M17" s="2">
        <f ca="1">K17+NORMINV(RAND(),0,2)</f>
        <v>13.669625774687058</v>
      </c>
      <c r="N17" s="2">
        <f>IF(68&gt;M17,68-M17,0)</f>
        <v>54.330374225312944</v>
      </c>
      <c r="O17" s="2">
        <f ca="1">M17+NORMINV(RAND(),0,2)</f>
        <v>13.09119973247728</v>
      </c>
      <c r="P17" s="2">
        <f>IF(68&gt;O17,68-O17,0)</f>
        <v>54.90880026752272</v>
      </c>
      <c r="Q17" s="2">
        <f ca="1">O17+NORMINV(RAND(),0,2)</f>
        <v>8.88624734972339</v>
      </c>
      <c r="R17" s="2">
        <f>IF(68&gt;Q17,68-Q17,0)</f>
        <v>59.11375265027661</v>
      </c>
    </row>
    <row r="18" spans="3:18" ht="12.75">
      <c r="C18" t="s">
        <v>47</v>
      </c>
      <c r="D18" s="2">
        <f>F18+H18+J18+L18+N18+P18+R18</f>
        <v>408.08521384507105</v>
      </c>
      <c r="E18" s="2">
        <f>$C$1</f>
        <v>10</v>
      </c>
      <c r="F18" s="2">
        <f>IF(68&gt;E18,68-E18,0)</f>
        <v>58</v>
      </c>
      <c r="G18" s="2">
        <f ca="1">E18+NORMINV(RAND(),0,2)</f>
        <v>9.604337942962884</v>
      </c>
      <c r="H18" s="2">
        <f>IF(68&gt;G18,68-G18,0)</f>
        <v>58.395662057037114</v>
      </c>
      <c r="I18" s="2">
        <f ca="1">G18+NORMINV(RAND(),0,2)</f>
        <v>10.322203460221921</v>
      </c>
      <c r="J18" s="2">
        <f>IF(68&gt;I18,68-I18,0)</f>
        <v>57.67779653977808</v>
      </c>
      <c r="K18" s="2">
        <f ca="1">I18+NORMINV(RAND(),0,2)</f>
        <v>10.121055135172691</v>
      </c>
      <c r="L18" s="2">
        <f>IF(68&gt;K18,68-K18,0)</f>
        <v>57.87894486482731</v>
      </c>
      <c r="M18" s="2">
        <f ca="1">K18+NORMINV(RAND(),0,2)</f>
        <v>8.973605433424591</v>
      </c>
      <c r="N18" s="2">
        <f>IF(68&gt;M18,68-M18,0)</f>
        <v>59.026394566575405</v>
      </c>
      <c r="O18" s="2">
        <f ca="1">M18+NORMINV(RAND(),0,2)</f>
        <v>9.882322416440058</v>
      </c>
      <c r="P18" s="2">
        <f>IF(68&gt;O18,68-O18,0)</f>
        <v>58.11767758355994</v>
      </c>
      <c r="Q18" s="2">
        <f ca="1">O18+NORMINV(RAND(),0,2)</f>
        <v>9.011261766706806</v>
      </c>
      <c r="R18" s="2">
        <f>IF(68&gt;Q18,68-Q18,0)</f>
        <v>58.98873823329319</v>
      </c>
    </row>
    <row r="19" spans="3:18" ht="12.75">
      <c r="C19" t="s">
        <v>48</v>
      </c>
      <c r="D19" s="2">
        <f>F19+H19+J19+L19+N19+P19+R19</f>
        <v>434.94354321315376</v>
      </c>
      <c r="E19" s="2">
        <f>$C$1</f>
        <v>10</v>
      </c>
      <c r="F19" s="2">
        <f>IF(68&gt;E19,68-E19,0)</f>
        <v>58</v>
      </c>
      <c r="G19" s="2">
        <f ca="1">E19+NORMINV(RAND(),0,2)</f>
        <v>5.510616643465616</v>
      </c>
      <c r="H19" s="2">
        <f>IF(68&gt;G19,68-G19,0)</f>
        <v>62.48938335653438</v>
      </c>
      <c r="I19" s="2">
        <f ca="1">G19+NORMINV(RAND(),0,2)</f>
        <v>4.492707250548388</v>
      </c>
      <c r="J19" s="2">
        <f>IF(68&gt;I19,68-I19,0)</f>
        <v>63.507292749451615</v>
      </c>
      <c r="K19" s="2">
        <f ca="1">I19+NORMINV(RAND(),0,2)</f>
        <v>5.67729092684765</v>
      </c>
      <c r="L19" s="2">
        <f>IF(68&gt;K19,68-K19,0)</f>
        <v>62.32270907315235</v>
      </c>
      <c r="M19" s="2">
        <f ca="1">K19+NORMINV(RAND(),0,2)</f>
        <v>4.9533735614844705</v>
      </c>
      <c r="N19" s="2">
        <f>IF(68&gt;M19,68-M19,0)</f>
        <v>63.04662643851553</v>
      </c>
      <c r="O19" s="2">
        <f ca="1">M19+NORMINV(RAND(),0,2)</f>
        <v>5.090108384276725</v>
      </c>
      <c r="P19" s="2">
        <f>IF(68&gt;O19,68-O19,0)</f>
        <v>62.909891615723275</v>
      </c>
      <c r="Q19" s="2">
        <f ca="1">O19+NORMINV(RAND(),0,2)</f>
        <v>5.332360020223394</v>
      </c>
      <c r="R19" s="2">
        <f>IF(68&gt;Q19,68-Q19,0)</f>
        <v>62.66763997977661</v>
      </c>
    </row>
    <row r="20" spans="3:18" ht="12.75">
      <c r="C20" t="s">
        <v>49</v>
      </c>
      <c r="D20" s="2">
        <f>F20+H20+J20+L20+N20+P20+R20</f>
        <v>373.762751784205</v>
      </c>
      <c r="E20" s="2">
        <f>$C$1</f>
        <v>10</v>
      </c>
      <c r="F20" s="2">
        <f>IF(68&gt;E20,68-E20,0)</f>
        <v>58</v>
      </c>
      <c r="G20" s="2">
        <f ca="1">E20+NORMINV(RAND(),0,2)</f>
        <v>10.878935294232601</v>
      </c>
      <c r="H20" s="2">
        <f>IF(68&gt;G20,68-G20,0)</f>
        <v>57.121064705767395</v>
      </c>
      <c r="I20" s="2">
        <f ca="1">G20+NORMINV(RAND(),0,2)</f>
        <v>14.908114587655916</v>
      </c>
      <c r="J20" s="2">
        <f>IF(68&gt;I20,68-I20,0)</f>
        <v>53.091885412344084</v>
      </c>
      <c r="K20" s="2">
        <f ca="1">I20+NORMINV(RAND(),0,2)</f>
        <v>15.876145095692934</v>
      </c>
      <c r="L20" s="2">
        <f>IF(68&gt;K20,68-K20,0)</f>
        <v>52.123854904307066</v>
      </c>
      <c r="M20" s="2">
        <f ca="1">K20+NORMINV(RAND(),0,2)</f>
        <v>15.626451079933023</v>
      </c>
      <c r="N20" s="2">
        <f>IF(68&gt;M20,68-M20,0)</f>
        <v>52.37354892006698</v>
      </c>
      <c r="O20" s="2">
        <f ca="1">M20+NORMINV(RAND(),0,2)</f>
        <v>15.966465249174124</v>
      </c>
      <c r="P20" s="2">
        <f>IF(68&gt;O20,68-O20,0)</f>
        <v>52.03353475082588</v>
      </c>
      <c r="Q20" s="2">
        <f ca="1">O20+NORMINV(RAND(),0,2)</f>
        <v>18.981136909106397</v>
      </c>
      <c r="R20" s="2">
        <f>IF(68&gt;Q20,68-Q20,0)</f>
        <v>49.0188630908936</v>
      </c>
    </row>
    <row r="21" spans="3:18" ht="12.75">
      <c r="C21" t="s">
        <v>50</v>
      </c>
      <c r="D21" s="2">
        <f>F21+H21+J21+L21+N21+P21+R21</f>
        <v>415.7418195577817</v>
      </c>
      <c r="E21" s="2">
        <f>$C$1</f>
        <v>10</v>
      </c>
      <c r="F21" s="2">
        <f>IF(68&gt;E21,68-E21,0)</f>
        <v>58</v>
      </c>
      <c r="G21" s="2">
        <f ca="1">E21+NORMINV(RAND(),0,2)</f>
        <v>6.754868766827268</v>
      </c>
      <c r="H21" s="2">
        <f>IF(68&gt;G21,68-G21,0)</f>
        <v>61.245131233172735</v>
      </c>
      <c r="I21" s="2">
        <f ca="1">G21+NORMINV(RAND(),0,2)</f>
        <v>7.790298242236104</v>
      </c>
      <c r="J21" s="2">
        <f>IF(68&gt;I21,68-I21,0)</f>
        <v>60.209701757763895</v>
      </c>
      <c r="K21" s="2">
        <f ca="1">I21+NORMINV(RAND(),0,2)</f>
        <v>9.217488595165786</v>
      </c>
      <c r="L21" s="2">
        <f>IF(68&gt;K21,68-K21,0)</f>
        <v>58.78251140483421</v>
      </c>
      <c r="M21" s="2">
        <f ca="1">K21+NORMINV(RAND(),0,2)</f>
        <v>8.307093018800813</v>
      </c>
      <c r="N21" s="2">
        <f>IF(68&gt;M21,68-M21,0)</f>
        <v>59.69290698119919</v>
      </c>
      <c r="O21" s="2">
        <f ca="1">M21+NORMINV(RAND(),0,2)</f>
        <v>8.781640342457303</v>
      </c>
      <c r="P21" s="2">
        <f>IF(68&gt;O21,68-O21,0)</f>
        <v>59.2183596575427</v>
      </c>
      <c r="Q21" s="2">
        <f ca="1">O21+NORMINV(RAND(),0,2)</f>
        <v>9.406791476731017</v>
      </c>
      <c r="R21" s="2">
        <f>IF(68&gt;Q21,68-Q21,0)</f>
        <v>58.593208523268984</v>
      </c>
    </row>
    <row r="22" spans="3:18" ht="12.75">
      <c r="C22" t="s">
        <v>51</v>
      </c>
      <c r="D22" s="2">
        <f>F22+H22+J22+L22+N22+P22+R22</f>
        <v>395.019067603158</v>
      </c>
      <c r="E22" s="2">
        <f>$C$1</f>
        <v>10</v>
      </c>
      <c r="F22" s="2">
        <f>IF(68&gt;E22,68-E22,0)</f>
        <v>58</v>
      </c>
      <c r="G22" s="2">
        <f ca="1">E22+NORMINV(RAND(),0,2)</f>
        <v>11.005819324788831</v>
      </c>
      <c r="H22" s="2">
        <f>IF(68&gt;G22,68-G22,0)</f>
        <v>56.99418067521117</v>
      </c>
      <c r="I22" s="2">
        <f ca="1">G22+NORMINV(RAND(),0,2)</f>
        <v>11.585277043308443</v>
      </c>
      <c r="J22" s="2">
        <f>IF(68&gt;I22,68-I22,0)</f>
        <v>56.414722956691556</v>
      </c>
      <c r="K22" s="2">
        <f ca="1">I22+NORMINV(RAND(),0,2)</f>
        <v>10.53092697163704</v>
      </c>
      <c r="L22" s="2">
        <f>IF(68&gt;K22,68-K22,0)</f>
        <v>57.469073028362956</v>
      </c>
      <c r="M22" s="2">
        <f ca="1">K22+NORMINV(RAND(),0,2)</f>
        <v>13.076049058254254</v>
      </c>
      <c r="N22" s="2">
        <f>IF(68&gt;M22,68-M22,0)</f>
        <v>54.923950941745744</v>
      </c>
      <c r="O22" s="2">
        <f ca="1">M22+NORMINV(RAND(),0,2)</f>
        <v>13.732095698114405</v>
      </c>
      <c r="P22" s="2">
        <f>IF(68&gt;O22,68-O22,0)</f>
        <v>54.267904301885594</v>
      </c>
      <c r="Q22" s="2">
        <f ca="1">O22+NORMINV(RAND(),0,2)</f>
        <v>11.050764300739052</v>
      </c>
      <c r="R22" s="2">
        <f>IF(68&gt;Q22,68-Q22,0)</f>
        <v>56.949235699260946</v>
      </c>
    </row>
    <row r="23" spans="3:18" ht="12.75">
      <c r="C23" t="s">
        <v>52</v>
      </c>
      <c r="D23" s="2">
        <f>F23+H23+J23+L23+N23+P23+R23</f>
        <v>400.64559838330274</v>
      </c>
      <c r="E23" s="2">
        <f>$C$1</f>
        <v>10</v>
      </c>
      <c r="F23" s="2">
        <f>IF(68&gt;E23,68-E23,0)</f>
        <v>58</v>
      </c>
      <c r="G23" s="2">
        <f ca="1">E23+NORMINV(RAND(),0,2)</f>
        <v>12.28943172258572</v>
      </c>
      <c r="H23" s="2">
        <f>IF(68&gt;G23,68-G23,0)</f>
        <v>55.71056827741428</v>
      </c>
      <c r="I23" s="2">
        <f ca="1">G23+NORMINV(RAND(),0,2)</f>
        <v>12.647648473797306</v>
      </c>
      <c r="J23" s="2">
        <f>IF(68&gt;I23,68-I23,0)</f>
        <v>55.352351526202696</v>
      </c>
      <c r="K23" s="2">
        <f ca="1">I23+NORMINV(RAND(),0,2)</f>
        <v>9.039991118924409</v>
      </c>
      <c r="L23" s="2">
        <f>IF(68&gt;K23,68-K23,0)</f>
        <v>58.960008881075595</v>
      </c>
      <c r="M23" s="2">
        <f ca="1">K23+NORMINV(RAND(),0,2)</f>
        <v>10.85568669317166</v>
      </c>
      <c r="N23" s="2">
        <f>IF(68&gt;M23,68-M23,0)</f>
        <v>57.14431330682834</v>
      </c>
      <c r="O23" s="2">
        <f ca="1">M23+NORMINV(RAND(),0,2)</f>
        <v>10.722799590609721</v>
      </c>
      <c r="P23" s="2">
        <f>IF(68&gt;O23,68-O23,0)</f>
        <v>57.277200409390275</v>
      </c>
      <c r="Q23" s="2">
        <f ca="1">O23+NORMINV(RAND(),0,2)</f>
        <v>9.79884401760843</v>
      </c>
      <c r="R23" s="2">
        <f>IF(68&gt;Q23,68-Q23,0)</f>
        <v>58.20115598239157</v>
      </c>
    </row>
    <row r="24" spans="3:18" ht="12.75">
      <c r="C24" t="s">
        <v>53</v>
      </c>
      <c r="D24" s="2">
        <f>F24+H24+J24+L24+N24+P24+R24</f>
        <v>397.18637357795495</v>
      </c>
      <c r="E24" s="2">
        <f>$C$1</f>
        <v>10</v>
      </c>
      <c r="F24" s="2">
        <f>IF(68&gt;E24,68-E24,0)</f>
        <v>58</v>
      </c>
      <c r="G24" s="2">
        <f ca="1">E24+NORMINV(RAND(),0,2)</f>
        <v>10.886693443165816</v>
      </c>
      <c r="H24" s="2">
        <f>IF(68&gt;G24,68-G24,0)</f>
        <v>57.11330655683418</v>
      </c>
      <c r="I24" s="2">
        <f ca="1">G24+NORMINV(RAND(),0,2)</f>
        <v>11.254625077715225</v>
      </c>
      <c r="J24" s="2">
        <f>IF(68&gt;I24,68-I24,0)</f>
        <v>56.745374922284775</v>
      </c>
      <c r="K24" s="2">
        <f ca="1">I24+NORMINV(RAND(),0,2)</f>
        <v>8.340971102623074</v>
      </c>
      <c r="L24" s="2">
        <f>IF(68&gt;K24,68-K24,0)</f>
        <v>59.65902889737693</v>
      </c>
      <c r="M24" s="2">
        <f ca="1">K24+NORMINV(RAND(),0,2)</f>
        <v>10.761242289072571</v>
      </c>
      <c r="N24" s="2">
        <f>IF(68&gt;M24,68-M24,0)</f>
        <v>57.23875771092743</v>
      </c>
      <c r="O24" s="2">
        <f ca="1">M24+NORMINV(RAND(),0,2)</f>
        <v>13.353341429046825</v>
      </c>
      <c r="P24" s="2">
        <f>IF(68&gt;O24,68-O24,0)</f>
        <v>54.64665857095318</v>
      </c>
      <c r="Q24" s="2">
        <f ca="1">O24+NORMINV(RAND(),0,2)</f>
        <v>14.21675308042146</v>
      </c>
      <c r="R24" s="2">
        <f>IF(68&gt;Q24,68-Q24,0)</f>
        <v>53.78324691957854</v>
      </c>
    </row>
    <row r="25" spans="3:18" ht="12.75">
      <c r="C25" t="s">
        <v>54</v>
      </c>
      <c r="D25" s="2">
        <f>F25+H25+J25+L25+N25+P25+R25</f>
        <v>388.6607789810754</v>
      </c>
      <c r="E25" s="2">
        <f>$C$1</f>
        <v>10</v>
      </c>
      <c r="F25" s="2">
        <f>IF(68&gt;E25,68-E25,0)</f>
        <v>58</v>
      </c>
      <c r="G25" s="2">
        <f ca="1">E25+NORMINV(RAND(),0,2)</f>
        <v>10.74479448824076</v>
      </c>
      <c r="H25" s="2">
        <f>IF(68&gt;G25,68-G25,0)</f>
        <v>57.25520551175924</v>
      </c>
      <c r="I25" s="2">
        <f ca="1">G25+NORMINV(RAND(),0,2)</f>
        <v>13.316170414956982</v>
      </c>
      <c r="J25" s="2">
        <f>IF(68&gt;I25,68-I25,0)</f>
        <v>54.683829585043014</v>
      </c>
      <c r="K25" s="2">
        <f ca="1">I25+NORMINV(RAND(),0,2)</f>
        <v>13.157611995138907</v>
      </c>
      <c r="L25" s="2">
        <f>IF(68&gt;K25,68-K25,0)</f>
        <v>54.84238800486109</v>
      </c>
      <c r="M25" s="2">
        <f ca="1">K25+NORMINV(RAND(),0,2)</f>
        <v>13.094396868418336</v>
      </c>
      <c r="N25" s="2">
        <f>IF(68&gt;M25,68-M25,0)</f>
        <v>54.905603131581664</v>
      </c>
      <c r="O25" s="2">
        <f ca="1">M25+NORMINV(RAND(),0,2)</f>
        <v>13.631413445920746</v>
      </c>
      <c r="P25" s="2">
        <f>IF(68&gt;O25,68-O25,0)</f>
        <v>54.36858655407926</v>
      </c>
      <c r="Q25" s="2">
        <f ca="1">O25+NORMINV(RAND(),0,2)</f>
        <v>13.394833806248782</v>
      </c>
      <c r="R25" s="2">
        <f>IF(68&gt;Q25,68-Q25,0)</f>
        <v>54.60516619375122</v>
      </c>
    </row>
    <row r="26" spans="3:18" ht="12.75">
      <c r="C26" t="s">
        <v>55</v>
      </c>
      <c r="D26" s="2">
        <f>F26+H26+J26+L26+N26+P26+R26</f>
        <v>417.9312319792735</v>
      </c>
      <c r="E26" s="2">
        <f>$C$1</f>
        <v>10</v>
      </c>
      <c r="F26" s="2">
        <f>IF(68&gt;E26,68-E26,0)</f>
        <v>58</v>
      </c>
      <c r="G26" s="2">
        <f ca="1">E26+NORMINV(RAND(),0,2)</f>
        <v>8.385972771829609</v>
      </c>
      <c r="H26" s="2">
        <f>IF(68&gt;G26,68-G26,0)</f>
        <v>59.61402722817039</v>
      </c>
      <c r="I26" s="2">
        <f ca="1">G26+NORMINV(RAND(),0,2)</f>
        <v>8.899805927742646</v>
      </c>
      <c r="J26" s="2">
        <f>IF(68&gt;I26,68-I26,0)</f>
        <v>59.10019407225735</v>
      </c>
      <c r="K26" s="2">
        <f ca="1">I26+NORMINV(RAND(),0,2)</f>
        <v>8.220178624660802</v>
      </c>
      <c r="L26" s="2">
        <f>IF(68&gt;K26,68-K26,0)</f>
        <v>59.779821375339196</v>
      </c>
      <c r="M26" s="2">
        <f ca="1">K26+NORMINV(RAND(),0,2)</f>
        <v>6.083365506175335</v>
      </c>
      <c r="N26" s="2">
        <f>IF(68&gt;M26,68-M26,0)</f>
        <v>61.91663449382467</v>
      </c>
      <c r="O26" s="2">
        <f ca="1">M26+NORMINV(RAND(),0,2)</f>
        <v>7.9981886459196</v>
      </c>
      <c r="P26" s="2">
        <f>IF(68&gt;O26,68-O26,0)</f>
        <v>60.0018113540804</v>
      </c>
      <c r="Q26" s="2">
        <f ca="1">O26+NORMINV(RAND(),0,2)</f>
        <v>8.481256544398557</v>
      </c>
      <c r="R26" s="2">
        <f>IF(68&gt;Q26,68-Q26,0)</f>
        <v>59.518743455601445</v>
      </c>
    </row>
    <row r="27" spans="3:18" ht="12.75">
      <c r="C27" t="s">
        <v>56</v>
      </c>
      <c r="D27" s="2">
        <f>F27+H27+J27+L27+N27+P27+R27</f>
        <v>414.25425786798075</v>
      </c>
      <c r="E27" s="2">
        <f>$C$1</f>
        <v>10</v>
      </c>
      <c r="F27" s="2">
        <f>IF(68&gt;E27,68-E27,0)</f>
        <v>58</v>
      </c>
      <c r="G27" s="2">
        <f ca="1">E27+NORMINV(RAND(),0,2)</f>
        <v>9.394406080696776</v>
      </c>
      <c r="H27" s="2">
        <f>IF(68&gt;G27,68-G27,0)</f>
        <v>58.605593919303224</v>
      </c>
      <c r="I27" s="2">
        <f ca="1">G27+NORMINV(RAND(),0,2)</f>
        <v>11.398179599065704</v>
      </c>
      <c r="J27" s="2">
        <f>IF(68&gt;I27,68-I27,0)</f>
        <v>56.601820400934294</v>
      </c>
      <c r="K27" s="2">
        <f ca="1">I27+NORMINV(RAND(),0,2)</f>
        <v>9.299270813359648</v>
      </c>
      <c r="L27" s="2">
        <f>IF(68&gt;K27,68-K27,0)</f>
        <v>58.70072918664035</v>
      </c>
      <c r="M27" s="2">
        <f ca="1">K27+NORMINV(RAND(),0,2)</f>
        <v>8.629140785066737</v>
      </c>
      <c r="N27" s="2">
        <f>IF(68&gt;M27,68-M27,0)</f>
        <v>59.37085921493326</v>
      </c>
      <c r="O27" s="2">
        <f ca="1">M27+NORMINV(RAND(),0,2)</f>
        <v>7.086659790433609</v>
      </c>
      <c r="P27" s="2">
        <f>IF(68&gt;O27,68-O27,0)</f>
        <v>60.91334020956639</v>
      </c>
      <c r="Q27" s="2">
        <f ca="1">O27+NORMINV(RAND(),0,2)</f>
        <v>5.93808506339681</v>
      </c>
      <c r="R27" s="2">
        <f>IF(68&gt;Q27,68-Q27,0)</f>
        <v>62.06191493660319</v>
      </c>
    </row>
    <row r="28" spans="3:18" ht="12.75">
      <c r="C28" t="s">
        <v>57</v>
      </c>
      <c r="D28" s="2">
        <f>F28+H28+J28+L28+N28+P28+R28</f>
        <v>435.7521109109159</v>
      </c>
      <c r="E28" s="2">
        <f>$C$1</f>
        <v>10</v>
      </c>
      <c r="F28" s="2">
        <f>IF(68&gt;E28,68-E28,0)</f>
        <v>58</v>
      </c>
      <c r="G28" s="2">
        <f ca="1">E28+NORMINV(RAND(),0,2)</f>
        <v>9.881723240640458</v>
      </c>
      <c r="H28" s="2">
        <f>IF(68&gt;G28,68-G28,0)</f>
        <v>58.118276759359546</v>
      </c>
      <c r="I28" s="2">
        <f ca="1">G28+NORMINV(RAND(),0,2)</f>
        <v>8.246705851597284</v>
      </c>
      <c r="J28" s="2">
        <f>IF(68&gt;I28,68-I28,0)</f>
        <v>59.753294148402716</v>
      </c>
      <c r="K28" s="2">
        <f ca="1">I28+NORMINV(RAND(),0,2)</f>
        <v>3.109628037328184</v>
      </c>
      <c r="L28" s="2">
        <f>IF(68&gt;K28,68-K28,0)</f>
        <v>64.89037196267182</v>
      </c>
      <c r="M28" s="2">
        <f ca="1">K28+NORMINV(RAND(),0,2)</f>
        <v>4.9669858143252235</v>
      </c>
      <c r="N28" s="2">
        <f>IF(68&gt;M28,68-M28,0)</f>
        <v>63.03301418567477</v>
      </c>
      <c r="O28" s="2">
        <f ca="1">M28+NORMINV(RAND(),0,2)</f>
        <v>2.3797336915869973</v>
      </c>
      <c r="P28" s="2">
        <f>IF(68&gt;O28,68-O28,0)</f>
        <v>65.62026630841301</v>
      </c>
      <c r="Q28" s="2">
        <f ca="1">O28+NORMINV(RAND(),0,2)</f>
        <v>1.6631124536059154</v>
      </c>
      <c r="R28" s="2">
        <f>IF(68&gt;Q28,68-Q28,0)</f>
        <v>66.33688754639408</v>
      </c>
    </row>
    <row r="29" spans="3:18" ht="12.75">
      <c r="C29" t="s">
        <v>58</v>
      </c>
      <c r="D29" s="2">
        <f>F29+H29+J29+L29+N29+P29+R29</f>
        <v>387.32516836367904</v>
      </c>
      <c r="E29" s="2">
        <f>$C$1</f>
        <v>10</v>
      </c>
      <c r="F29" s="2">
        <f>IF(68&gt;E29,68-E29,0)</f>
        <v>58</v>
      </c>
      <c r="G29" s="2">
        <f ca="1">E29+NORMINV(RAND(),0,2)</f>
        <v>9.757336991122628</v>
      </c>
      <c r="H29" s="2">
        <f>IF(68&gt;G29,68-G29,0)</f>
        <v>58.24266300887737</v>
      </c>
      <c r="I29" s="2">
        <f ca="1">G29+NORMINV(RAND(),0,2)</f>
        <v>13.285144096993617</v>
      </c>
      <c r="J29" s="2">
        <f>IF(68&gt;I29,68-I29,0)</f>
        <v>54.71485590300638</v>
      </c>
      <c r="K29" s="2">
        <f ca="1">I29+NORMINV(RAND(),0,2)</f>
        <v>14.017292252799201</v>
      </c>
      <c r="L29" s="2">
        <f>IF(68&gt;K29,68-K29,0)</f>
        <v>53.9827077472008</v>
      </c>
      <c r="M29" s="2">
        <f ca="1">K29+NORMINV(RAND(),0,2)</f>
        <v>12.954644800542974</v>
      </c>
      <c r="N29" s="2">
        <f>IF(68&gt;M29,68-M29,0)</f>
        <v>55.04535519945703</v>
      </c>
      <c r="O29" s="2">
        <f ca="1">M29+NORMINV(RAND(),0,2)</f>
        <v>14.100781683193453</v>
      </c>
      <c r="P29" s="2">
        <f>IF(68&gt;O29,68-O29,0)</f>
        <v>53.89921831680655</v>
      </c>
      <c r="Q29" s="2">
        <f ca="1">O29+NORMINV(RAND(),0,2)</f>
        <v>14.559631811669078</v>
      </c>
      <c r="R29" s="2">
        <f>IF(68&gt;Q29,68-Q29,0)</f>
        <v>53.44036818833092</v>
      </c>
    </row>
    <row r="30" spans="3:18" ht="12.75">
      <c r="C30" t="s">
        <v>59</v>
      </c>
      <c r="D30" s="2">
        <f>F30+H30+J30+L30+N30+P30+R30</f>
        <v>406.21121828708647</v>
      </c>
      <c r="E30" s="2">
        <f>$C$1</f>
        <v>10</v>
      </c>
      <c r="F30" s="2">
        <f>IF(68&gt;E30,68-E30,0)</f>
        <v>58</v>
      </c>
      <c r="G30" s="2">
        <f ca="1">E30+NORMINV(RAND(),0,2)</f>
        <v>9.55125982191984</v>
      </c>
      <c r="H30" s="2">
        <f>IF(68&gt;G30,68-G30,0)</f>
        <v>58.44874017808016</v>
      </c>
      <c r="I30" s="2">
        <f ca="1">G30+NORMINV(RAND(),0,2)</f>
        <v>10.168122427450978</v>
      </c>
      <c r="J30" s="2">
        <f>IF(68&gt;I30,68-I30,0)</f>
        <v>57.83187757254902</v>
      </c>
      <c r="K30" s="2">
        <f ca="1">I30+NORMINV(RAND(),0,2)</f>
        <v>8.57508808470512</v>
      </c>
      <c r="L30" s="2">
        <f>IF(68&gt;K30,68-K30,0)</f>
        <v>59.42491191529488</v>
      </c>
      <c r="M30" s="2">
        <f ca="1">K30+NORMINV(RAND(),0,2)</f>
        <v>9.26348455527602</v>
      </c>
      <c r="N30" s="2">
        <f>IF(68&gt;M30,68-M30,0)</f>
        <v>58.73651544472398</v>
      </c>
      <c r="O30" s="2">
        <f ca="1">M30+NORMINV(RAND(),0,2)</f>
        <v>9.698025307696236</v>
      </c>
      <c r="P30" s="2">
        <f>IF(68&gt;O30,68-O30,0)</f>
        <v>58.301974692303766</v>
      </c>
      <c r="Q30" s="2">
        <f ca="1">O30+NORMINV(RAND(),0,2)</f>
        <v>12.532801515865302</v>
      </c>
      <c r="R30" s="2">
        <f>IF(68&gt;Q30,68-Q30,0)</f>
        <v>55.4671984841347</v>
      </c>
    </row>
    <row r="31" spans="3:18" ht="12.75">
      <c r="C31" t="s">
        <v>60</v>
      </c>
      <c r="D31" s="2">
        <f>F31+H31+J31+L31+N31+P31+R31</f>
        <v>355.7606625897838</v>
      </c>
      <c r="E31" s="2">
        <f>$C$1</f>
        <v>10</v>
      </c>
      <c r="F31" s="2">
        <f>IF(68&gt;E31,68-E31,0)</f>
        <v>58</v>
      </c>
      <c r="G31" s="2">
        <f ca="1">E31+NORMINV(RAND(),0,2)</f>
        <v>13.270491177220588</v>
      </c>
      <c r="H31" s="2">
        <f>IF(68&gt;G31,68-G31,0)</f>
        <v>54.72950882277941</v>
      </c>
      <c r="I31" s="2">
        <f ca="1">G31+NORMINV(RAND(),0,2)</f>
        <v>15.46175305778886</v>
      </c>
      <c r="J31" s="2">
        <f>IF(68&gt;I31,68-I31,0)</f>
        <v>52.53824694221114</v>
      </c>
      <c r="K31" s="2">
        <f ca="1">I31+NORMINV(RAND(),0,2)</f>
        <v>17.330975953725215</v>
      </c>
      <c r="L31" s="2">
        <f>IF(68&gt;K31,68-K31,0)</f>
        <v>50.669024046274785</v>
      </c>
      <c r="M31" s="2">
        <f ca="1">K31+NORMINV(RAND(),0,2)</f>
        <v>19.59316342718906</v>
      </c>
      <c r="N31" s="2">
        <f>IF(68&gt;M31,68-M31,0)</f>
        <v>48.40683657281094</v>
      </c>
      <c r="O31" s="2">
        <f ca="1">M31+NORMINV(RAND(),0,2)</f>
        <v>21.041817952659667</v>
      </c>
      <c r="P31" s="2">
        <f>IF(68&gt;O31,68-O31,0)</f>
        <v>46.95818204734033</v>
      </c>
      <c r="Q31" s="2">
        <f ca="1">O31+NORMINV(RAND(),0,2)</f>
        <v>23.541135841632826</v>
      </c>
      <c r="R31" s="2">
        <f>IF(68&gt;Q31,68-Q31,0)</f>
        <v>44.45886415836718</v>
      </c>
    </row>
    <row r="32" spans="3:18" ht="12.75">
      <c r="C32" t="s">
        <v>61</v>
      </c>
      <c r="D32" s="2">
        <f>F32+H32+J32+L32+N32+P32+R32</f>
        <v>381.5345490157904</v>
      </c>
      <c r="E32" s="2">
        <f>$C$1</f>
        <v>10</v>
      </c>
      <c r="F32" s="2">
        <f>IF(68&gt;E32,68-E32,0)</f>
        <v>58</v>
      </c>
      <c r="G32" s="2">
        <f ca="1">E32+NORMINV(RAND(),0,2)</f>
        <v>8.934274641899837</v>
      </c>
      <c r="H32" s="2">
        <f>IF(68&gt;G32,68-G32,0)</f>
        <v>59.06572535810017</v>
      </c>
      <c r="I32" s="2">
        <f ca="1">G32+NORMINV(RAND(),0,2)</f>
        <v>10.347133829015403</v>
      </c>
      <c r="J32" s="2">
        <f>IF(68&gt;I32,68-I32,0)</f>
        <v>57.652866170984595</v>
      </c>
      <c r="K32" s="2">
        <f ca="1">I32+NORMINV(RAND(),0,2)</f>
        <v>14.620402661146368</v>
      </c>
      <c r="L32" s="2">
        <f>IF(68&gt;K32,68-K32,0)</f>
        <v>53.37959733885363</v>
      </c>
      <c r="M32" s="2">
        <f ca="1">K32+NORMINV(RAND(),0,2)</f>
        <v>16.396947687607767</v>
      </c>
      <c r="N32" s="2">
        <f>IF(68&gt;M32,68-M32,0)</f>
        <v>51.603052312392236</v>
      </c>
      <c r="O32" s="2">
        <f ca="1">M32+NORMINV(RAND(),0,2)</f>
        <v>17.931201393935154</v>
      </c>
      <c r="P32" s="2">
        <f>IF(68&gt;O32,68-O32,0)</f>
        <v>50.068798606064846</v>
      </c>
      <c r="Q32" s="2">
        <f ca="1">O32+NORMINV(RAND(),0,2)</f>
        <v>16.23549077060508</v>
      </c>
      <c r="R32" s="2">
        <f>IF(68&gt;Q32,68-Q32,0)</f>
        <v>51.76450922939492</v>
      </c>
    </row>
    <row r="33" spans="3:18" ht="12.75">
      <c r="C33" t="s">
        <v>62</v>
      </c>
      <c r="D33" s="2">
        <f>F33+H33+J33+L33+N33+P33+R33</f>
        <v>388.9033601647187</v>
      </c>
      <c r="E33" s="2">
        <f>$C$1</f>
        <v>10</v>
      </c>
      <c r="F33" s="2">
        <f>IF(68&gt;E33,68-E33,0)</f>
        <v>58</v>
      </c>
      <c r="G33" s="2">
        <f ca="1">E33+NORMINV(RAND(),0,2)</f>
        <v>7.872090645243068</v>
      </c>
      <c r="H33" s="2">
        <f>IF(68&gt;G33,68-G33,0)</f>
        <v>60.12790935475693</v>
      </c>
      <c r="I33" s="2">
        <f ca="1">G33+NORMINV(RAND(),0,2)</f>
        <v>9.154273637615384</v>
      </c>
      <c r="J33" s="2">
        <f>IF(68&gt;I33,68-I33,0)</f>
        <v>58.84572636238462</v>
      </c>
      <c r="K33" s="2">
        <f ca="1">I33+NORMINV(RAND(),0,2)</f>
        <v>11.54136462775838</v>
      </c>
      <c r="L33" s="2">
        <f>IF(68&gt;K33,68-K33,0)</f>
        <v>56.458635372241616</v>
      </c>
      <c r="M33" s="2">
        <f ca="1">K33+NORMINV(RAND(),0,2)</f>
        <v>13.860988133533922</v>
      </c>
      <c r="N33" s="2">
        <f>IF(68&gt;M33,68-M33,0)</f>
        <v>54.13901186646608</v>
      </c>
      <c r="O33" s="2">
        <f ca="1">M33+NORMINV(RAND(),0,2)</f>
        <v>14.822833891000226</v>
      </c>
      <c r="P33" s="2">
        <f>IF(68&gt;O33,68-O33,0)</f>
        <v>53.17716610899977</v>
      </c>
      <c r="Q33" s="2">
        <f ca="1">O33+NORMINV(RAND(),0,2)</f>
        <v>19.845088900130303</v>
      </c>
      <c r="R33" s="2">
        <f>IF(68&gt;Q33,68-Q33,0)</f>
        <v>48.15491109986969</v>
      </c>
    </row>
    <row r="34" spans="3:18" ht="12.75">
      <c r="C34" t="s">
        <v>63</v>
      </c>
      <c r="D34" s="2">
        <f>F34+H34+J34+L34+N34+P34+R34</f>
        <v>377.2034964305939</v>
      </c>
      <c r="E34" s="2">
        <f>$C$1</f>
        <v>10</v>
      </c>
      <c r="F34" s="2">
        <f>IF(68&gt;E34,68-E34,0)</f>
        <v>58</v>
      </c>
      <c r="G34" s="2">
        <f ca="1">E34+NORMINV(RAND(),0,2)</f>
        <v>12.225143488150668</v>
      </c>
      <c r="H34" s="2">
        <f>IF(68&gt;G34,68-G34,0)</f>
        <v>55.774856511849336</v>
      </c>
      <c r="I34" s="2">
        <f ca="1">G34+NORMINV(RAND(),0,2)</f>
        <v>12.594219633260673</v>
      </c>
      <c r="J34" s="2">
        <f>IF(68&gt;I34,68-I34,0)</f>
        <v>55.40578036673933</v>
      </c>
      <c r="K34" s="2">
        <f ca="1">I34+NORMINV(RAND(),0,2)</f>
        <v>14.624545960014746</v>
      </c>
      <c r="L34" s="2">
        <f>IF(68&gt;K34,68-K34,0)</f>
        <v>53.37545403998526</v>
      </c>
      <c r="M34" s="2">
        <f ca="1">K34+NORMINV(RAND(),0,2)</f>
        <v>15.555611599532906</v>
      </c>
      <c r="N34" s="2">
        <f>IF(68&gt;M34,68-M34,0)</f>
        <v>52.44438840046709</v>
      </c>
      <c r="O34" s="2">
        <f ca="1">M34+NORMINV(RAND(),0,2)</f>
        <v>16.81212844770462</v>
      </c>
      <c r="P34" s="2">
        <f>IF(68&gt;O34,68-O34,0)</f>
        <v>51.18787155229538</v>
      </c>
      <c r="Q34" s="2">
        <f ca="1">O34+NORMINV(RAND(),0,2)</f>
        <v>16.98485444074254</v>
      </c>
      <c r="R34" s="2">
        <f>IF(68&gt;Q34,68-Q34,0)</f>
        <v>51.01514555925746</v>
      </c>
    </row>
    <row r="35" spans="3:18" ht="12.75">
      <c r="C35" t="s">
        <v>64</v>
      </c>
      <c r="D35" s="2">
        <f>F35+H35+J35+L35+N35+P35+R35</f>
        <v>381.4154901207288</v>
      </c>
      <c r="E35" s="2">
        <f>$C$1</f>
        <v>10</v>
      </c>
      <c r="F35" s="2">
        <f>IF(68&gt;E35,68-E35,0)</f>
        <v>58</v>
      </c>
      <c r="G35" s="2">
        <f ca="1">E35+NORMINV(RAND(),0,2)</f>
        <v>12.045956724764014</v>
      </c>
      <c r="H35" s="2">
        <f>IF(68&gt;G35,68-G35,0)</f>
        <v>55.95404327523599</v>
      </c>
      <c r="I35" s="2">
        <f ca="1">G35+NORMINV(RAND(),0,2)</f>
        <v>14.171386652778786</v>
      </c>
      <c r="J35" s="2">
        <f>IF(68&gt;I35,68-I35,0)</f>
        <v>53.828613347221214</v>
      </c>
      <c r="K35" s="2">
        <f ca="1">I35+NORMINV(RAND(),0,2)</f>
        <v>14.361958044783956</v>
      </c>
      <c r="L35" s="2">
        <f>IF(68&gt;K35,68-K35,0)</f>
        <v>53.638041955216046</v>
      </c>
      <c r="M35" s="2">
        <f ca="1">K35+NORMINV(RAND(),0,2)</f>
        <v>13.995451447332696</v>
      </c>
      <c r="N35" s="2">
        <f>IF(68&gt;M35,68-M35,0)</f>
        <v>54.0045485526673</v>
      </c>
      <c r="O35" s="2">
        <f ca="1">M35+NORMINV(RAND(),0,2)</f>
        <v>14.632814930751254</v>
      </c>
      <c r="P35" s="2">
        <f>IF(68&gt;O35,68-O35,0)</f>
        <v>53.36718506924875</v>
      </c>
      <c r="Q35" s="2">
        <f ca="1">O35+NORMINV(RAND(),0,2)</f>
        <v>15.376942078860509</v>
      </c>
      <c r="R35" s="2">
        <f>IF(68&gt;Q35,68-Q35,0)</f>
        <v>52.62305792113949</v>
      </c>
    </row>
    <row r="36" spans="3:18" ht="12.75">
      <c r="C36" t="s">
        <v>65</v>
      </c>
      <c r="D36" s="2">
        <f>F36+H36+J36+L36+N36+P36+R36</f>
        <v>386.82562644263095</v>
      </c>
      <c r="E36" s="2">
        <f>$C$1</f>
        <v>10</v>
      </c>
      <c r="F36" s="2">
        <f>IF(68&gt;E36,68-E36,0)</f>
        <v>58</v>
      </c>
      <c r="G36" s="2">
        <f ca="1">E36+NORMINV(RAND(),0,2)</f>
        <v>11.779533007406505</v>
      </c>
      <c r="H36" s="2">
        <f>IF(68&gt;G36,68-G36,0)</f>
        <v>56.220466992593494</v>
      </c>
      <c r="I36" s="2">
        <f ca="1">G36+NORMINV(RAND(),0,2)</f>
        <v>11.908521383255868</v>
      </c>
      <c r="J36" s="2">
        <f>IF(68&gt;I36,68-I36,0)</f>
        <v>56.09147861674413</v>
      </c>
      <c r="K36" s="2">
        <f ca="1">I36+NORMINV(RAND(),0,2)</f>
        <v>12.600947753889699</v>
      </c>
      <c r="L36" s="2">
        <f>IF(68&gt;K36,68-K36,0)</f>
        <v>55.3990522461103</v>
      </c>
      <c r="M36" s="2">
        <f ca="1">K36+NORMINV(RAND(),0,2)</f>
        <v>11.63641374932211</v>
      </c>
      <c r="N36" s="2">
        <f>IF(68&gt;M36,68-M36,0)</f>
        <v>56.36358625067789</v>
      </c>
      <c r="O36" s="2">
        <f ca="1">M36+NORMINV(RAND(),0,2)</f>
        <v>15.762734413108515</v>
      </c>
      <c r="P36" s="2">
        <f>IF(68&gt;O36,68-O36,0)</f>
        <v>52.23726558689148</v>
      </c>
      <c r="Q36" s="2">
        <f ca="1">O36+NORMINV(RAND(),0,2)</f>
        <v>15.486223250386319</v>
      </c>
      <c r="R36" s="2">
        <f>IF(68&gt;Q36,68-Q36,0)</f>
        <v>52.51377674961368</v>
      </c>
    </row>
    <row r="37" spans="3:18" ht="12.75">
      <c r="C37" t="s">
        <v>66</v>
      </c>
      <c r="D37" s="2">
        <f>F37+H37+J37+L37+N37+P37+R37</f>
        <v>422.79824393194576</v>
      </c>
      <c r="E37" s="2">
        <f>$C$1</f>
        <v>10</v>
      </c>
      <c r="F37" s="2">
        <f>IF(68&gt;E37,68-E37,0)</f>
        <v>58</v>
      </c>
      <c r="G37" s="2">
        <f ca="1">E37+NORMINV(RAND(),0,2)</f>
        <v>9.68761244147475</v>
      </c>
      <c r="H37" s="2">
        <f>IF(68&gt;G37,68-G37,0)</f>
        <v>58.31238755852525</v>
      </c>
      <c r="I37" s="2">
        <f ca="1">G37+NORMINV(RAND(),0,2)</f>
        <v>9.486406723101481</v>
      </c>
      <c r="J37" s="2">
        <f>IF(68&gt;I37,68-I37,0)</f>
        <v>58.51359327689852</v>
      </c>
      <c r="K37" s="2">
        <f ca="1">I37+NORMINV(RAND(),0,2)</f>
        <v>6.824913328749339</v>
      </c>
      <c r="L37" s="2">
        <f>IF(68&gt;K37,68-K37,0)</f>
        <v>61.17508667125066</v>
      </c>
      <c r="M37" s="2">
        <f ca="1">K37+NORMINV(RAND(),0,2)</f>
        <v>4.566248524295448</v>
      </c>
      <c r="N37" s="2">
        <f>IF(68&gt;M37,68-M37,0)</f>
        <v>63.433751475704554</v>
      </c>
      <c r="O37" s="2">
        <f ca="1">M37+NORMINV(RAND(),0,2)</f>
        <v>4.414716123647967</v>
      </c>
      <c r="P37" s="2">
        <f>IF(68&gt;O37,68-O37,0)</f>
        <v>63.58528387635204</v>
      </c>
      <c r="Q37" s="2">
        <f ca="1">O37+NORMINV(RAND(),0,2)</f>
        <v>8.221858926785208</v>
      </c>
      <c r="R37" s="2">
        <f>IF(68&gt;Q37,68-Q37,0)</f>
        <v>59.77814107321479</v>
      </c>
    </row>
    <row r="38" spans="3:18" ht="12.75">
      <c r="C38" t="s">
        <v>67</v>
      </c>
      <c r="D38" s="2">
        <f>F38+H38+J38+L38+N38+P38+R38</f>
        <v>402.61511582607704</v>
      </c>
      <c r="E38" s="2">
        <f>$C$1</f>
        <v>10</v>
      </c>
      <c r="F38" s="2">
        <f>IF(68&gt;E38,68-E38,0)</f>
        <v>58</v>
      </c>
      <c r="G38" s="2">
        <f ca="1">E38+NORMINV(RAND(),0,2)</f>
        <v>8.86976927938824</v>
      </c>
      <c r="H38" s="2">
        <f>IF(68&gt;G38,68-G38,0)</f>
        <v>59.13023072061176</v>
      </c>
      <c r="I38" s="2">
        <f ca="1">G38+NORMINV(RAND(),0,2)</f>
        <v>10.298605349172814</v>
      </c>
      <c r="J38" s="2">
        <f>IF(68&gt;I38,68-I38,0)</f>
        <v>57.70139465082718</v>
      </c>
      <c r="K38" s="2">
        <f ca="1">I38+NORMINV(RAND(),0,2)</f>
        <v>10.807029974799038</v>
      </c>
      <c r="L38" s="2">
        <f>IF(68&gt;K38,68-K38,0)</f>
        <v>57.192970025200964</v>
      </c>
      <c r="M38" s="2">
        <f ca="1">K38+NORMINV(RAND(),0,2)</f>
        <v>12.618138619744022</v>
      </c>
      <c r="N38" s="2">
        <f>IF(68&gt;M38,68-M38,0)</f>
        <v>55.38186138025598</v>
      </c>
      <c r="O38" s="2">
        <f ca="1">M38+NORMINV(RAND(),0,2)</f>
        <v>11.445444406995062</v>
      </c>
      <c r="P38" s="2">
        <f>IF(68&gt;O38,68-O38,0)</f>
        <v>56.554555593004935</v>
      </c>
      <c r="Q38" s="2">
        <f ca="1">O38+NORMINV(RAND(),0,2)</f>
        <v>9.34589654382375</v>
      </c>
      <c r="R38" s="2">
        <f>IF(68&gt;Q38,68-Q38,0)</f>
        <v>58.65410345617625</v>
      </c>
    </row>
    <row r="39" spans="3:18" ht="12.75">
      <c r="C39" t="s">
        <v>68</v>
      </c>
      <c r="D39" s="2">
        <f>F39+H39+J39+L39+N39+P39+R39</f>
        <v>431.60432590130654</v>
      </c>
      <c r="E39" s="2">
        <f>$C$1</f>
        <v>10</v>
      </c>
      <c r="F39" s="2">
        <f>IF(68&gt;E39,68-E39,0)</f>
        <v>58</v>
      </c>
      <c r="G39" s="2">
        <f ca="1">E39+NORMINV(RAND(),0,2)</f>
        <v>7.781940637757397</v>
      </c>
      <c r="H39" s="2">
        <f>IF(68&gt;G39,68-G39,0)</f>
        <v>60.218059362242606</v>
      </c>
      <c r="I39" s="2">
        <f ca="1">G39+NORMINV(RAND(),0,2)</f>
        <v>6.381759188730631</v>
      </c>
      <c r="J39" s="2">
        <f>IF(68&gt;I39,68-I39,0)</f>
        <v>61.61824081126937</v>
      </c>
      <c r="K39" s="2">
        <f ca="1">I39+NORMINV(RAND(),0,2)</f>
        <v>4.747947236868265</v>
      </c>
      <c r="L39" s="2">
        <f>IF(68&gt;K39,68-K39,0)</f>
        <v>63.252052763131736</v>
      </c>
      <c r="M39" s="2">
        <f ca="1">K39+NORMINV(RAND(),0,2)</f>
        <v>7.300851207822615</v>
      </c>
      <c r="N39" s="2">
        <f>IF(68&gt;M39,68-M39,0)</f>
        <v>60.69914879217738</v>
      </c>
      <c r="O39" s="2">
        <f ca="1">M39+NORMINV(RAND(),0,2)</f>
        <v>5.681636060342793</v>
      </c>
      <c r="P39" s="2">
        <f>IF(68&gt;O39,68-O39,0)</f>
        <v>62.3183639396572</v>
      </c>
      <c r="Q39" s="2">
        <f ca="1">O39+NORMINV(RAND(),0,2)</f>
        <v>2.50153976717176</v>
      </c>
      <c r="R39" s="2">
        <f>IF(68&gt;Q39,68-Q39,0)</f>
        <v>65.49846023282824</v>
      </c>
    </row>
    <row r="40" spans="3:18" ht="12.75">
      <c r="C40" t="s">
        <v>69</v>
      </c>
      <c r="D40" s="2">
        <f>F40+H40+J40+L40+N40+P40+R40</f>
        <v>397.23840834314035</v>
      </c>
      <c r="E40" s="2">
        <f>$C$1</f>
        <v>10</v>
      </c>
      <c r="F40" s="2">
        <f>IF(68&gt;E40,68-E40,0)</f>
        <v>58</v>
      </c>
      <c r="G40" s="2">
        <f ca="1">E40+NORMINV(RAND(),0,2)</f>
        <v>11.121919017051953</v>
      </c>
      <c r="H40" s="2">
        <f>IF(68&gt;G40,68-G40,0)</f>
        <v>56.87808098294805</v>
      </c>
      <c r="I40" s="2">
        <f ca="1">G40+NORMINV(RAND(),0,2)</f>
        <v>10.905568415668556</v>
      </c>
      <c r="J40" s="2">
        <f>IF(68&gt;I40,68-I40,0)</f>
        <v>57.094431584331446</v>
      </c>
      <c r="K40" s="2">
        <f ca="1">I40+NORMINV(RAND(),0,2)</f>
        <v>11.382553034818107</v>
      </c>
      <c r="L40" s="2">
        <f>IF(68&gt;K40,68-K40,0)</f>
        <v>56.61744696518189</v>
      </c>
      <c r="M40" s="2">
        <f ca="1">K40+NORMINV(RAND(),0,2)</f>
        <v>11.713964901196503</v>
      </c>
      <c r="N40" s="2">
        <f>IF(68&gt;M40,68-M40,0)</f>
        <v>56.286035098803495</v>
      </c>
      <c r="O40" s="2">
        <f ca="1">M40+NORMINV(RAND(),0,2)</f>
        <v>11.70532811610544</v>
      </c>
      <c r="P40" s="2">
        <f>IF(68&gt;O40,68-O40,0)</f>
        <v>56.29467188389456</v>
      </c>
      <c r="Q40" s="2">
        <f ca="1">O40+NORMINV(RAND(),0,2)</f>
        <v>11.93225817201916</v>
      </c>
      <c r="R40" s="2">
        <f>IF(68&gt;Q40,68-Q40,0)</f>
        <v>56.06774182798084</v>
      </c>
    </row>
    <row r="41" spans="3:18" ht="12.75">
      <c r="C41" t="s">
        <v>70</v>
      </c>
      <c r="D41" s="2">
        <f>F41+H41+J41+L41+N41+P41+R41</f>
        <v>383.2654326745813</v>
      </c>
      <c r="E41" s="2">
        <f>$C$1</f>
        <v>10</v>
      </c>
      <c r="F41" s="2">
        <f>IF(68&gt;E41,68-E41,0)</f>
        <v>58</v>
      </c>
      <c r="G41" s="2">
        <f ca="1">E41+NORMINV(RAND(),0,2)</f>
        <v>10.804920006939152</v>
      </c>
      <c r="H41" s="2">
        <f>IF(68&gt;G41,68-G41,0)</f>
        <v>57.195079993060844</v>
      </c>
      <c r="I41" s="2">
        <f ca="1">G41+NORMINV(RAND(),0,2)</f>
        <v>13.278726355015536</v>
      </c>
      <c r="J41" s="2">
        <f>IF(68&gt;I41,68-I41,0)</f>
        <v>54.721273644984464</v>
      </c>
      <c r="K41" s="2">
        <f ca="1">I41+NORMINV(RAND(),0,2)</f>
        <v>15.035288111335731</v>
      </c>
      <c r="L41" s="2">
        <f>IF(68&gt;K41,68-K41,0)</f>
        <v>52.96471188866427</v>
      </c>
      <c r="M41" s="2">
        <f ca="1">K41+NORMINV(RAND(),0,2)</f>
        <v>14.650539196842567</v>
      </c>
      <c r="N41" s="2">
        <f>IF(68&gt;M41,68-M41,0)</f>
        <v>53.349460803157434</v>
      </c>
      <c r="O41" s="2">
        <f ca="1">M41+NORMINV(RAND(),0,2)</f>
        <v>14.83539864213505</v>
      </c>
      <c r="P41" s="2">
        <f>IF(68&gt;O41,68-O41,0)</f>
        <v>53.16460135786495</v>
      </c>
      <c r="Q41" s="2">
        <f ca="1">O41+NORMINV(RAND(),0,2)</f>
        <v>14.129695013150693</v>
      </c>
      <c r="R41" s="2">
        <f>IF(68&gt;Q41,68-Q41,0)</f>
        <v>53.870304986849305</v>
      </c>
    </row>
    <row r="42" spans="3:18" ht="12.75">
      <c r="C42" t="s">
        <v>71</v>
      </c>
      <c r="D42" s="2">
        <f>F42+H42+J42+L42+N42+P42+R42</f>
        <v>406.2450985624818</v>
      </c>
      <c r="E42" s="2">
        <f>$C$1</f>
        <v>10</v>
      </c>
      <c r="F42" s="2">
        <f>IF(68&gt;E42,68-E42,0)</f>
        <v>58</v>
      </c>
      <c r="G42" s="2">
        <f ca="1">E42+NORMINV(RAND(),0,2)</f>
        <v>11.761738955825129</v>
      </c>
      <c r="H42" s="2">
        <f>IF(68&gt;G42,68-G42,0)</f>
        <v>56.23826104417487</v>
      </c>
      <c r="I42" s="2">
        <f ca="1">G42+NORMINV(RAND(),0,2)</f>
        <v>10.166174063580119</v>
      </c>
      <c r="J42" s="2">
        <f>IF(68&gt;I42,68-I42,0)</f>
        <v>57.833825936419885</v>
      </c>
      <c r="K42" s="2">
        <f ca="1">I42+NORMINV(RAND(),0,2)</f>
        <v>9.966244129218854</v>
      </c>
      <c r="L42" s="2">
        <f>IF(68&gt;K42,68-K42,0)</f>
        <v>58.03375587078115</v>
      </c>
      <c r="M42" s="2">
        <f ca="1">K42+NORMINV(RAND(),0,2)</f>
        <v>9.180806588162133</v>
      </c>
      <c r="N42" s="2">
        <f>IF(68&gt;M42,68-M42,0)</f>
        <v>58.819193411837865</v>
      </c>
      <c r="O42" s="2">
        <f ca="1">M42+NORMINV(RAND(),0,2)</f>
        <v>8.976767625063697</v>
      </c>
      <c r="P42" s="2">
        <f>IF(68&gt;O42,68-O42,0)</f>
        <v>59.0232323749363</v>
      </c>
      <c r="Q42" s="2">
        <f ca="1">O42+NORMINV(RAND(),0,2)</f>
        <v>9.70317007566826</v>
      </c>
      <c r="R42" s="2">
        <f>IF(68&gt;Q42,68-Q42,0)</f>
        <v>58.29682992433174</v>
      </c>
    </row>
    <row r="43" spans="3:18" ht="12.75">
      <c r="C43" t="s">
        <v>72</v>
      </c>
      <c r="D43" s="2">
        <f>F43+H43+J43+L43+N43+P43+R43</f>
        <v>413.0914659459695</v>
      </c>
      <c r="E43" s="2">
        <f>$C$1</f>
        <v>10</v>
      </c>
      <c r="F43" s="2">
        <f>IF(68&gt;E43,68-E43,0)</f>
        <v>58</v>
      </c>
      <c r="G43" s="2">
        <f ca="1">E43+NORMINV(RAND(),0,2)</f>
        <v>8.798486588277667</v>
      </c>
      <c r="H43" s="2">
        <f>IF(68&gt;G43,68-G43,0)</f>
        <v>59.20151341172233</v>
      </c>
      <c r="I43" s="2">
        <f ca="1">G43+NORMINV(RAND(),0,2)</f>
        <v>6.593988472662587</v>
      </c>
      <c r="J43" s="2">
        <f>IF(68&gt;I43,68-I43,0)</f>
        <v>61.40601152733741</v>
      </c>
      <c r="K43" s="2">
        <f ca="1">I43+NORMINV(RAND(),0,2)</f>
        <v>9.336822082966059</v>
      </c>
      <c r="L43" s="2">
        <f>IF(68&gt;K43,68-K43,0)</f>
        <v>58.66317791703394</v>
      </c>
      <c r="M43" s="2">
        <f ca="1">K43+NORMINV(RAND(),0,2)</f>
        <v>8.542497743556043</v>
      </c>
      <c r="N43" s="2">
        <f>IF(68&gt;M43,68-M43,0)</f>
        <v>59.45750225644396</v>
      </c>
      <c r="O43" s="2">
        <f ca="1">M43+NORMINV(RAND(),0,2)</f>
        <v>11.12319102721153</v>
      </c>
      <c r="P43" s="2">
        <f>IF(68&gt;O43,68-O43,0)</f>
        <v>56.87680897278847</v>
      </c>
      <c r="Q43" s="2">
        <f ca="1">O43+NORMINV(RAND(),0,2)</f>
        <v>8.513548139356633</v>
      </c>
      <c r="R43" s="2">
        <f>IF(68&gt;Q43,68-Q43,0)</f>
        <v>59.48645186064337</v>
      </c>
    </row>
    <row r="44" spans="3:18" ht="12.75">
      <c r="C44" t="s">
        <v>73</v>
      </c>
      <c r="D44" s="2">
        <f>F44+H44+J44+L44+N44+P44+R44</f>
        <v>423.2914002515037</v>
      </c>
      <c r="E44" s="2">
        <f>$C$1</f>
        <v>10</v>
      </c>
      <c r="F44" s="2">
        <f>IF(68&gt;E44,68-E44,0)</f>
        <v>58</v>
      </c>
      <c r="G44" s="2">
        <f ca="1">E44+NORMINV(RAND(),0,2)</f>
        <v>7.22366911573454</v>
      </c>
      <c r="H44" s="2">
        <f>IF(68&gt;G44,68-G44,0)</f>
        <v>60.77633088426546</v>
      </c>
      <c r="I44" s="2">
        <f ca="1">G44+NORMINV(RAND(),0,2)</f>
        <v>6.208396362829378</v>
      </c>
      <c r="J44" s="2">
        <f>IF(68&gt;I44,68-I44,0)</f>
        <v>61.791603637170624</v>
      </c>
      <c r="K44" s="2">
        <f ca="1">I44+NORMINV(RAND(),0,2)</f>
        <v>6.164923667423326</v>
      </c>
      <c r="L44" s="2">
        <f>IF(68&gt;K44,68-K44,0)</f>
        <v>61.835076332576676</v>
      </c>
      <c r="M44" s="2">
        <f ca="1">K44+NORMINV(RAND(),0,2)</f>
        <v>7.634504387531929</v>
      </c>
      <c r="N44" s="2">
        <f>IF(68&gt;M44,68-M44,0)</f>
        <v>60.365495612468074</v>
      </c>
      <c r="O44" s="2">
        <f ca="1">M44+NORMINV(RAND(),0,2)</f>
        <v>8.44342008010341</v>
      </c>
      <c r="P44" s="2">
        <f>IF(68&gt;O44,68-O44,0)</f>
        <v>59.55657991989659</v>
      </c>
      <c r="Q44" s="2">
        <f ca="1">O44+NORMINV(RAND(),0,2)</f>
        <v>7.033686134873726</v>
      </c>
      <c r="R44" s="2">
        <f>IF(68&gt;Q44,68-Q44,0)</f>
        <v>60.966313865126274</v>
      </c>
    </row>
    <row r="45" spans="3:18" ht="12.75">
      <c r="C45" t="s">
        <v>74</v>
      </c>
      <c r="D45" s="2">
        <f>F45+H45+J45+L45+N45+P45+R45</f>
        <v>414.4565503784505</v>
      </c>
      <c r="E45" s="2">
        <f>$C$1</f>
        <v>10</v>
      </c>
      <c r="F45" s="2">
        <f>IF(68&gt;E45,68-E45,0)</f>
        <v>58</v>
      </c>
      <c r="G45" s="2">
        <f ca="1">E45+NORMINV(RAND(),0,2)</f>
        <v>8.203596030451099</v>
      </c>
      <c r="H45" s="2">
        <f>IF(68&gt;G45,68-G45,0)</f>
        <v>59.796403969548905</v>
      </c>
      <c r="I45" s="2">
        <f ca="1">G45+NORMINV(RAND(),0,2)</f>
        <v>8.434347530778762</v>
      </c>
      <c r="J45" s="2">
        <f>IF(68&gt;I45,68-I45,0)</f>
        <v>59.565652469221234</v>
      </c>
      <c r="K45" s="2">
        <f ca="1">I45+NORMINV(RAND(),0,2)</f>
        <v>7.845261822657004</v>
      </c>
      <c r="L45" s="2">
        <f>IF(68&gt;K45,68-K45,0)</f>
        <v>60.154738177343</v>
      </c>
      <c r="M45" s="2">
        <f ca="1">K45+NORMINV(RAND(),0,2)</f>
        <v>9.332368227996078</v>
      </c>
      <c r="N45" s="2">
        <f>IF(68&gt;M45,68-M45,0)</f>
        <v>58.66763177200392</v>
      </c>
      <c r="O45" s="2">
        <f ca="1">M45+NORMINV(RAND(),0,2)</f>
        <v>8.65098415369943</v>
      </c>
      <c r="P45" s="2">
        <f>IF(68&gt;O45,68-O45,0)</f>
        <v>59.349015846300574</v>
      </c>
      <c r="Q45" s="2">
        <f ca="1">O45+NORMINV(RAND(),0,2)</f>
        <v>9.07689185596711</v>
      </c>
      <c r="R45" s="2">
        <f>IF(68&gt;Q45,68-Q45,0)</f>
        <v>58.92310814403289</v>
      </c>
    </row>
    <row r="46" spans="3:18" ht="12.75">
      <c r="C46" t="s">
        <v>75</v>
      </c>
      <c r="D46" s="2">
        <f>F46+H46+J46+L46+N46+P46+R46</f>
        <v>399.9628789201608</v>
      </c>
      <c r="E46" s="2">
        <f>$C$1</f>
        <v>10</v>
      </c>
      <c r="F46" s="2">
        <f>IF(68&gt;E46,68-E46,0)</f>
        <v>58</v>
      </c>
      <c r="G46" s="2">
        <f ca="1">E46+NORMINV(RAND(),0,2)</f>
        <v>10.724292550377534</v>
      </c>
      <c r="H46" s="2">
        <f>IF(68&gt;G46,68-G46,0)</f>
        <v>57.275707449622466</v>
      </c>
      <c r="I46" s="2">
        <f ca="1">G46+NORMINV(RAND(),0,2)</f>
        <v>11.499059629694688</v>
      </c>
      <c r="J46" s="2">
        <f>IF(68&gt;I46,68-I46,0)</f>
        <v>56.500940370305315</v>
      </c>
      <c r="K46" s="2">
        <f ca="1">I46+NORMINV(RAND(),0,2)</f>
        <v>10.93066304076286</v>
      </c>
      <c r="L46" s="2">
        <f>IF(68&gt;K46,68-K46,0)</f>
        <v>57.06933695923714</v>
      </c>
      <c r="M46" s="2">
        <f ca="1">K46+NORMINV(RAND(),0,2)</f>
        <v>9.8101534841911</v>
      </c>
      <c r="N46" s="2">
        <f>IF(68&gt;M46,68-M46,0)</f>
        <v>58.1898465158089</v>
      </c>
      <c r="O46" s="2">
        <f ca="1">M46+NORMINV(RAND(),0,2)</f>
        <v>10.21998391959607</v>
      </c>
      <c r="P46" s="2">
        <f>IF(68&gt;O46,68-O46,0)</f>
        <v>57.78001608040393</v>
      </c>
      <c r="Q46" s="2">
        <f ca="1">O46+NORMINV(RAND(),0,2)</f>
        <v>12.852968455216965</v>
      </c>
      <c r="R46" s="2">
        <f>IF(68&gt;Q46,68-Q46,0)</f>
        <v>55.14703154478303</v>
      </c>
    </row>
    <row r="47" spans="3:18" ht="12.75">
      <c r="C47" t="s">
        <v>76</v>
      </c>
      <c r="D47" s="2">
        <f>F47+H47+J47+L47+N47+P47+R47</f>
        <v>423.4119178151134</v>
      </c>
      <c r="E47" s="2">
        <f>$C$1</f>
        <v>10</v>
      </c>
      <c r="F47" s="2">
        <f>IF(68&gt;E47,68-E47,0)</f>
        <v>58</v>
      </c>
      <c r="G47" s="2">
        <f ca="1">E47+NORMINV(RAND(),0,2)</f>
        <v>7.009806270915335</v>
      </c>
      <c r="H47" s="2">
        <f>IF(68&gt;G47,68-G47,0)</f>
        <v>60.990193729084666</v>
      </c>
      <c r="I47" s="2">
        <f ca="1">G47+NORMINV(RAND(),0,2)</f>
        <v>7.216167919963351</v>
      </c>
      <c r="J47" s="2">
        <f>IF(68&gt;I47,68-I47,0)</f>
        <v>60.783832080036646</v>
      </c>
      <c r="K47" s="2">
        <f ca="1">I47+NORMINV(RAND(),0,2)</f>
        <v>4.699998945704446</v>
      </c>
      <c r="L47" s="2">
        <f>IF(68&gt;K47,68-K47,0)</f>
        <v>63.30000105429556</v>
      </c>
      <c r="M47" s="2">
        <f ca="1">K47+NORMINV(RAND(),0,2)</f>
        <v>8.282388381235354</v>
      </c>
      <c r="N47" s="2">
        <f>IF(68&gt;M47,68-M47,0)</f>
        <v>59.71761161876465</v>
      </c>
      <c r="O47" s="2">
        <f ca="1">M47+NORMINV(RAND(),0,2)</f>
        <v>7.470178644818196</v>
      </c>
      <c r="P47" s="2">
        <f>IF(68&gt;O47,68-O47,0)</f>
        <v>60.5298213551818</v>
      </c>
      <c r="Q47" s="2">
        <f ca="1">O47+NORMINV(RAND(),0,2)</f>
        <v>7.909542022250002</v>
      </c>
      <c r="R47" s="2">
        <f>IF(68&gt;Q47,68-Q47,0)</f>
        <v>60.09045797775</v>
      </c>
    </row>
    <row r="48" spans="3:18" ht="12.75">
      <c r="C48" t="s">
        <v>77</v>
      </c>
      <c r="D48" s="2">
        <f>F48+H48+J48+L48+N48+P48+R48</f>
        <v>413.94599254948525</v>
      </c>
      <c r="E48" s="2">
        <f>$C$1</f>
        <v>10</v>
      </c>
      <c r="F48" s="2">
        <f>IF(68&gt;E48,68-E48,0)</f>
        <v>58</v>
      </c>
      <c r="G48" s="2">
        <f ca="1">E48+NORMINV(RAND(),0,2)</f>
        <v>11.097571884630346</v>
      </c>
      <c r="H48" s="2">
        <f>IF(68&gt;G48,68-G48,0)</f>
        <v>56.90242811536965</v>
      </c>
      <c r="I48" s="2">
        <f ca="1">G48+NORMINV(RAND(),0,2)</f>
        <v>10.993016600118606</v>
      </c>
      <c r="J48" s="2">
        <f>IF(68&gt;I48,68-I48,0)</f>
        <v>57.00698339988139</v>
      </c>
      <c r="K48" s="2">
        <f ca="1">I48+NORMINV(RAND(),0,2)</f>
        <v>8.803452394987378</v>
      </c>
      <c r="L48" s="2">
        <f>IF(68&gt;K48,68-K48,0)</f>
        <v>59.196547605012626</v>
      </c>
      <c r="M48" s="2">
        <f ca="1">K48+NORMINV(RAND(),0,2)</f>
        <v>7.750963343893199</v>
      </c>
      <c r="N48" s="2">
        <f>IF(68&gt;M48,68-M48,0)</f>
        <v>60.2490366561068</v>
      </c>
      <c r="O48" s="2">
        <f ca="1">M48+NORMINV(RAND(),0,2)</f>
        <v>6.867891072395063</v>
      </c>
      <c r="P48" s="2">
        <f>IF(68&gt;O48,68-O48,0)</f>
        <v>61.13210892760494</v>
      </c>
      <c r="Q48" s="2">
        <f ca="1">O48+NORMINV(RAND(),0,2)</f>
        <v>6.541112154490132</v>
      </c>
      <c r="R48" s="2">
        <f>IF(68&gt;Q48,68-Q48,0)</f>
        <v>61.45888784550987</v>
      </c>
    </row>
    <row r="49" spans="3:18" ht="12.75">
      <c r="C49" t="s">
        <v>78</v>
      </c>
      <c r="D49" s="2">
        <f>F49+H49+J49+L49+N49+P49+R49</f>
        <v>373.0743396821242</v>
      </c>
      <c r="E49" s="2">
        <f>$C$1</f>
        <v>10</v>
      </c>
      <c r="F49" s="2">
        <f>IF(68&gt;E49,68-E49,0)</f>
        <v>58</v>
      </c>
      <c r="G49" s="2">
        <f ca="1">E49+NORMINV(RAND(),0,2)</f>
        <v>11.86822634123806</v>
      </c>
      <c r="H49" s="2">
        <f>IF(68&gt;G49,68-G49,0)</f>
        <v>56.131773658761944</v>
      </c>
      <c r="I49" s="2">
        <f ca="1">G49+NORMINV(RAND(),0,2)</f>
        <v>12.985428458346608</v>
      </c>
      <c r="J49" s="2">
        <f>IF(68&gt;I49,68-I49,0)</f>
        <v>55.014571541653396</v>
      </c>
      <c r="K49" s="2">
        <f ca="1">I49+NORMINV(RAND(),0,2)</f>
        <v>16.041280527103943</v>
      </c>
      <c r="L49" s="2">
        <f>IF(68&gt;K49,68-K49,0)</f>
        <v>51.95871947289606</v>
      </c>
      <c r="M49" s="2">
        <f ca="1">K49+NORMINV(RAND(),0,2)</f>
        <v>17.076030859662268</v>
      </c>
      <c r="N49" s="2">
        <f>IF(68&gt;M49,68-M49,0)</f>
        <v>50.92396914033773</v>
      </c>
      <c r="O49" s="2">
        <f ca="1">M49+NORMINV(RAND(),0,2)</f>
        <v>18.55911835867034</v>
      </c>
      <c r="P49" s="2">
        <f>IF(68&gt;O49,68-O49,0)</f>
        <v>49.44088164132966</v>
      </c>
      <c r="Q49" s="2">
        <f ca="1">O49+NORMINV(RAND(),0,2)</f>
        <v>16.395575772854578</v>
      </c>
      <c r="R49" s="2">
        <f>IF(68&gt;Q49,68-Q49,0)</f>
        <v>51.60442422714542</v>
      </c>
    </row>
    <row r="50" spans="3:18" ht="12.75">
      <c r="C50" t="s">
        <v>79</v>
      </c>
      <c r="D50" s="2">
        <f>F50+H50+J50+L50+N50+P50+R50</f>
        <v>391.4144433785854</v>
      </c>
      <c r="E50" s="2">
        <f>$C$1</f>
        <v>10</v>
      </c>
      <c r="F50" s="2">
        <f>IF(68&gt;E50,68-E50,0)</f>
        <v>58</v>
      </c>
      <c r="G50" s="2">
        <f ca="1">E50+NORMINV(RAND(),0,2)</f>
        <v>10.26511972033115</v>
      </c>
      <c r="H50" s="2">
        <f>IF(68&gt;G50,68-G50,0)</f>
        <v>57.73488027966885</v>
      </c>
      <c r="I50" s="2">
        <f ca="1">G50+NORMINV(RAND(),0,2)</f>
        <v>11.434845901723364</v>
      </c>
      <c r="J50" s="2">
        <f>IF(68&gt;I50,68-I50,0)</f>
        <v>56.565154098276636</v>
      </c>
      <c r="K50" s="2">
        <f ca="1">I50+NORMINV(RAND(),0,2)</f>
        <v>11.287447501203886</v>
      </c>
      <c r="L50" s="2">
        <f>IF(68&gt;K50,68-K50,0)</f>
        <v>56.712552498796114</v>
      </c>
      <c r="M50" s="2">
        <f ca="1">K50+NORMINV(RAND(),0,2)</f>
        <v>12.915251275670224</v>
      </c>
      <c r="N50" s="2">
        <f>IF(68&gt;M50,68-M50,0)</f>
        <v>55.08474872432978</v>
      </c>
      <c r="O50" s="2">
        <f ca="1">M50+NORMINV(RAND(),0,2)</f>
        <v>13.714624901009728</v>
      </c>
      <c r="P50" s="2">
        <f>IF(68&gt;O50,68-O50,0)</f>
        <v>54.28537509899027</v>
      </c>
      <c r="Q50" s="2">
        <f ca="1">O50+NORMINV(RAND(),0,2)</f>
        <v>14.968267321476286</v>
      </c>
      <c r="R50" s="2">
        <f>IF(68&gt;Q50,68-Q50,0)</f>
        <v>53.03173267852371</v>
      </c>
    </row>
    <row r="51" spans="3:18" ht="12.75">
      <c r="C51" t="s">
        <v>80</v>
      </c>
      <c r="D51" s="2">
        <f>F51+H51+J51+L51+N51+P51+R51</f>
        <v>393.90883164110915</v>
      </c>
      <c r="E51" s="2">
        <f>$C$1</f>
        <v>10</v>
      </c>
      <c r="F51" s="2">
        <f>IF(68&gt;E51,68-E51,0)</f>
        <v>58</v>
      </c>
      <c r="G51" s="2">
        <f ca="1">E51+NORMINV(RAND(),0,2)</f>
        <v>10.612005065209976</v>
      </c>
      <c r="H51" s="2">
        <f>IF(68&gt;G51,68-G51,0)</f>
        <v>57.38799493479002</v>
      </c>
      <c r="I51" s="2">
        <f ca="1">G51+NORMINV(RAND(),0,2)</f>
        <v>11.539377294767776</v>
      </c>
      <c r="J51" s="2">
        <f>IF(68&gt;I51,68-I51,0)</f>
        <v>56.460622705232225</v>
      </c>
      <c r="K51" s="2">
        <f ca="1">I51+NORMINV(RAND(),0,2)</f>
        <v>12.148831690584874</v>
      </c>
      <c r="L51" s="2">
        <f>IF(68&gt;K51,68-K51,0)</f>
        <v>55.85116830941513</v>
      </c>
      <c r="M51" s="2">
        <f ca="1">K51+NORMINV(RAND(),0,2)</f>
        <v>12.23384145443321</v>
      </c>
      <c r="N51" s="2">
        <f>IF(68&gt;M51,68-M51,0)</f>
        <v>55.76615854556679</v>
      </c>
      <c r="O51" s="2">
        <f ca="1">M51+NORMINV(RAND(),0,2)</f>
        <v>11.780885045565169</v>
      </c>
      <c r="P51" s="2">
        <f>IF(68&gt;O51,68-O51,0)</f>
        <v>56.21911495443483</v>
      </c>
      <c r="Q51" s="2">
        <f ca="1">O51+NORMINV(RAND(),0,2)</f>
        <v>13.776227808329878</v>
      </c>
      <c r="R51" s="2">
        <f>IF(68&gt;Q51,68-Q51,0)</f>
        <v>54.22377219167012</v>
      </c>
    </row>
    <row r="52" spans="3:18" ht="12.75">
      <c r="C52" t="s">
        <v>81</v>
      </c>
      <c r="D52" s="2">
        <f>F52+H52+J52+L52+N52+P52+R52</f>
        <v>437.91662234215966</v>
      </c>
      <c r="E52" s="2">
        <f>$C$1</f>
        <v>10</v>
      </c>
      <c r="F52" s="2">
        <f>IF(68&gt;E52,68-E52,0)</f>
        <v>58</v>
      </c>
      <c r="G52" s="2">
        <f ca="1">E52+NORMINV(RAND(),0,2)</f>
        <v>2.5109315299262063</v>
      </c>
      <c r="H52" s="2">
        <f>IF(68&gt;G52,68-G52,0)</f>
        <v>65.48906847007379</v>
      </c>
      <c r="I52" s="2">
        <f ca="1">G52+NORMINV(RAND(),0,2)</f>
        <v>2.6049843616889885</v>
      </c>
      <c r="J52" s="2">
        <f>IF(68&gt;I52,68-I52,0)</f>
        <v>65.39501563831101</v>
      </c>
      <c r="K52" s="2">
        <f ca="1">I52+NORMINV(RAND(),0,2)</f>
        <v>3.6366585871553303</v>
      </c>
      <c r="L52" s="2">
        <f>IF(68&gt;K52,68-K52,0)</f>
        <v>64.36334141284468</v>
      </c>
      <c r="M52" s="2">
        <f ca="1">K52+NORMINV(RAND(),0,2)</f>
        <v>4.963090538311559</v>
      </c>
      <c r="N52" s="2">
        <f>IF(68&gt;M52,68-M52,0)</f>
        <v>63.03690946168844</v>
      </c>
      <c r="O52" s="2">
        <f ca="1">M52+NORMINV(RAND(),0,2)</f>
        <v>6.718887085260252</v>
      </c>
      <c r="P52" s="2">
        <f>IF(68&gt;O52,68-O52,0)</f>
        <v>61.28111291473975</v>
      </c>
      <c r="Q52" s="2">
        <f ca="1">O52+NORMINV(RAND(),0,2)</f>
        <v>7.648825555498053</v>
      </c>
      <c r="R52" s="2">
        <f>IF(68&gt;Q52,68-Q52,0)</f>
        <v>60.35117444450195</v>
      </c>
    </row>
    <row r="53" spans="3:18" ht="12.75">
      <c r="C53" t="s">
        <v>82</v>
      </c>
      <c r="D53" s="2">
        <f>F53+H53+J53+L53+N53+P53+R53</f>
        <v>404.52625845911206</v>
      </c>
      <c r="E53" s="2">
        <f>$C$1</f>
        <v>10</v>
      </c>
      <c r="F53" s="2">
        <f>IF(68&gt;E53,68-E53,0)</f>
        <v>58</v>
      </c>
      <c r="G53" s="2">
        <f ca="1">E53+NORMINV(RAND(),0,2)</f>
        <v>9.196109086478081</v>
      </c>
      <c r="H53" s="2">
        <f>IF(68&gt;G53,68-G53,0)</f>
        <v>58.80389091352192</v>
      </c>
      <c r="I53" s="2">
        <f ca="1">G53+NORMINV(RAND(),0,2)</f>
        <v>8.08959741086409</v>
      </c>
      <c r="J53" s="2">
        <f>IF(68&gt;I53,68-I53,0)</f>
        <v>59.91040258913591</v>
      </c>
      <c r="K53" s="2">
        <f ca="1">I53+NORMINV(RAND(),0,2)</f>
        <v>9.57716659536769</v>
      </c>
      <c r="L53" s="2">
        <f>IF(68&gt;K53,68-K53,0)</f>
        <v>58.422833404632314</v>
      </c>
      <c r="M53" s="2">
        <f ca="1">K53+NORMINV(RAND(),0,2)</f>
        <v>9.794825051698522</v>
      </c>
      <c r="N53" s="2">
        <f>IF(68&gt;M53,68-M53,0)</f>
        <v>58.205174948301476</v>
      </c>
      <c r="O53" s="2">
        <f ca="1">M53+NORMINV(RAND(),0,2)</f>
        <v>11.237276609570037</v>
      </c>
      <c r="P53" s="2">
        <f>IF(68&gt;O53,68-O53,0)</f>
        <v>56.76272339042996</v>
      </c>
      <c r="Q53" s="2">
        <f ca="1">O53+NORMINV(RAND(),0,2)</f>
        <v>13.578766786909489</v>
      </c>
      <c r="R53" s="2">
        <f>IF(68&gt;Q53,68-Q53,0)</f>
        <v>54.42123321309051</v>
      </c>
    </row>
    <row r="54" spans="3:18" ht="12.75">
      <c r="C54" t="s">
        <v>83</v>
      </c>
      <c r="D54" s="2">
        <f>F54+H54+J54+L54+N54+P54+R54</f>
        <v>371.37523420215933</v>
      </c>
      <c r="E54" s="2">
        <f>$C$1</f>
        <v>10</v>
      </c>
      <c r="F54" s="2">
        <f>IF(68&gt;E54,68-E54,0)</f>
        <v>58</v>
      </c>
      <c r="G54" s="2">
        <f ca="1">E54+NORMINV(RAND(),0,2)</f>
        <v>12.192341936355126</v>
      </c>
      <c r="H54" s="2">
        <f>IF(68&gt;G54,68-G54,0)</f>
        <v>55.80765806364487</v>
      </c>
      <c r="I54" s="2">
        <f ca="1">G54+NORMINV(RAND(),0,2)</f>
        <v>13.957034270560793</v>
      </c>
      <c r="J54" s="2">
        <f>IF(68&gt;I54,68-I54,0)</f>
        <v>54.0429657294392</v>
      </c>
      <c r="K54" s="2">
        <f ca="1">I54+NORMINV(RAND(),0,2)</f>
        <v>16.84290296891405</v>
      </c>
      <c r="L54" s="2">
        <f>IF(68&gt;K54,68-K54,0)</f>
        <v>51.157097031085954</v>
      </c>
      <c r="M54" s="2">
        <f ca="1">K54+NORMINV(RAND(),0,2)</f>
        <v>17.09953321082289</v>
      </c>
      <c r="N54" s="2">
        <f>IF(68&gt;M54,68-M54,0)</f>
        <v>50.90046678917711</v>
      </c>
      <c r="O54" s="2">
        <f ca="1">M54+NORMINV(RAND(),0,2)</f>
        <v>17.103131970490605</v>
      </c>
      <c r="P54" s="2">
        <f>IF(68&gt;O54,68-O54,0)</f>
        <v>50.89686802950939</v>
      </c>
      <c r="Q54" s="2">
        <f ca="1">O54+NORMINV(RAND(),0,2)</f>
        <v>17.429821440697182</v>
      </c>
      <c r="R54" s="2">
        <f>IF(68&gt;Q54,68-Q54,0)</f>
        <v>50.57017855930282</v>
      </c>
    </row>
    <row r="55" spans="3:18" ht="12.75">
      <c r="C55" t="s">
        <v>84</v>
      </c>
      <c r="D55" s="2">
        <f>F55+H55+J55+L55+N55+P55+R55</f>
        <v>412.26044253884965</v>
      </c>
      <c r="E55" s="2">
        <f>$C$1</f>
        <v>10</v>
      </c>
      <c r="F55" s="2">
        <f>IF(68&gt;E55,68-E55,0)</f>
        <v>58</v>
      </c>
      <c r="G55" s="2">
        <f ca="1">E55+NORMINV(RAND(),0,2)</f>
        <v>12.342226696410743</v>
      </c>
      <c r="H55" s="2">
        <f>IF(68&gt;G55,68-G55,0)</f>
        <v>55.65777330358926</v>
      </c>
      <c r="I55" s="2">
        <f ca="1">G55+NORMINV(RAND(),0,2)</f>
        <v>9.86260726497865</v>
      </c>
      <c r="J55" s="2">
        <f>IF(68&gt;I55,68-I55,0)</f>
        <v>58.13739273502135</v>
      </c>
      <c r="K55" s="2">
        <f ca="1">I55+NORMINV(RAND(),0,2)</f>
        <v>7.677035419483017</v>
      </c>
      <c r="L55" s="2">
        <f>IF(68&gt;K55,68-K55,0)</f>
        <v>60.32296458051698</v>
      </c>
      <c r="M55" s="2">
        <f ca="1">K55+NORMINV(RAND(),0,2)</f>
        <v>8.492470028406377</v>
      </c>
      <c r="N55" s="2">
        <f>IF(68&gt;M55,68-M55,0)</f>
        <v>59.50752997159363</v>
      </c>
      <c r="O55" s="2">
        <f ca="1">M55+NORMINV(RAND(),0,2)</f>
        <v>7.804718334752704</v>
      </c>
      <c r="P55" s="2">
        <f>IF(68&gt;O55,68-O55,0)</f>
        <v>60.19528166524729</v>
      </c>
      <c r="Q55" s="2">
        <f ca="1">O55+NORMINV(RAND(),0,2)</f>
        <v>7.560499717118909</v>
      </c>
      <c r="R55" s="2">
        <f>IF(68&gt;Q55,68-Q55,0)</f>
        <v>60.43950028288109</v>
      </c>
    </row>
    <row r="56" spans="3:18" ht="12.75">
      <c r="C56" t="s">
        <v>85</v>
      </c>
      <c r="D56" s="2">
        <f>F56+H56+J56+L56+N56+P56+R56</f>
        <v>384.7446090065641</v>
      </c>
      <c r="E56" s="2">
        <f>$C$1</f>
        <v>10</v>
      </c>
      <c r="F56" s="2">
        <f>IF(68&gt;E56,68-E56,0)</f>
        <v>58</v>
      </c>
      <c r="G56" s="2">
        <f ca="1">E56+NORMINV(RAND(),0,2)</f>
        <v>11.57442255881346</v>
      </c>
      <c r="H56" s="2">
        <f>IF(68&gt;G56,68-G56,0)</f>
        <v>56.42557744118654</v>
      </c>
      <c r="I56" s="2">
        <f ca="1">G56+NORMINV(RAND(),0,2)</f>
        <v>13.000599747869888</v>
      </c>
      <c r="J56" s="2">
        <f>IF(68&gt;I56,68-I56,0)</f>
        <v>54.999400252130116</v>
      </c>
      <c r="K56" s="2">
        <f ca="1">I56+NORMINV(RAND(),0,2)</f>
        <v>13.99719728291533</v>
      </c>
      <c r="L56" s="2">
        <f>IF(68&gt;K56,68-K56,0)</f>
        <v>54.00280271708467</v>
      </c>
      <c r="M56" s="2">
        <f ca="1">K56+NORMINV(RAND(),0,2)</f>
        <v>13.165939816493188</v>
      </c>
      <c r="N56" s="2">
        <f>IF(68&gt;M56,68-M56,0)</f>
        <v>54.834060183506814</v>
      </c>
      <c r="O56" s="2">
        <f ca="1">M56+NORMINV(RAND(),0,2)</f>
        <v>15.70807689261304</v>
      </c>
      <c r="P56" s="2">
        <f>IF(68&gt;O56,68-O56,0)</f>
        <v>52.291923107386964</v>
      </c>
      <c r="Q56" s="2">
        <f ca="1">O56+NORMINV(RAND(),0,2)</f>
        <v>13.809154694731044</v>
      </c>
      <c r="R56" s="2">
        <f>IF(68&gt;Q56,68-Q56,0)</f>
        <v>54.19084530526896</v>
      </c>
    </row>
    <row r="57" spans="3:18" ht="12.75">
      <c r="C57" t="s">
        <v>86</v>
      </c>
      <c r="D57" s="2">
        <f>F57+H57+J57+L57+N57+P57+R57</f>
        <v>430.58556487698047</v>
      </c>
      <c r="E57" s="2">
        <f>$C$1</f>
        <v>10</v>
      </c>
      <c r="F57" s="2">
        <f>IF(68&gt;E57,68-E57,0)</f>
        <v>58</v>
      </c>
      <c r="G57" s="2">
        <f ca="1">E57+NORMINV(RAND(),0,2)</f>
        <v>8.600204250813679</v>
      </c>
      <c r="H57" s="2">
        <f>IF(68&gt;G57,68-G57,0)</f>
        <v>59.399795749186325</v>
      </c>
      <c r="I57" s="2">
        <f ca="1">G57+NORMINV(RAND(),0,2)</f>
        <v>7.04960625787209</v>
      </c>
      <c r="J57" s="2">
        <f>IF(68&gt;I57,68-I57,0)</f>
        <v>60.95039374212791</v>
      </c>
      <c r="K57" s="2">
        <f ca="1">I57+NORMINV(RAND(),0,2)</f>
        <v>4.517971135982867</v>
      </c>
      <c r="L57" s="2">
        <f>IF(68&gt;K57,68-K57,0)</f>
        <v>63.48202886401713</v>
      </c>
      <c r="M57" s="2">
        <f ca="1">K57+NORMINV(RAND(),0,2)</f>
        <v>4.912238281580689</v>
      </c>
      <c r="N57" s="2">
        <f>IF(68&gt;M57,68-M57,0)</f>
        <v>63.08776171841931</v>
      </c>
      <c r="O57" s="2">
        <f ca="1">M57+NORMINV(RAND(),0,2)</f>
        <v>6.41422752038274</v>
      </c>
      <c r="P57" s="2">
        <f>IF(68&gt;O57,68-O57,0)</f>
        <v>61.58577247961726</v>
      </c>
      <c r="Q57" s="2">
        <f ca="1">O57+NORMINV(RAND(),0,2)</f>
        <v>3.920187676387492</v>
      </c>
      <c r="R57" s="2">
        <f>IF(68&gt;Q57,68-Q57,0)</f>
        <v>64.07981232361252</v>
      </c>
    </row>
    <row r="58" spans="3:18" ht="12.75">
      <c r="C58" t="s">
        <v>87</v>
      </c>
      <c r="D58" s="2">
        <f>F58+H58+J58+L58+N58+P58+R58</f>
        <v>380.6814112232818</v>
      </c>
      <c r="E58" s="2">
        <f>$C$1</f>
        <v>10</v>
      </c>
      <c r="F58" s="2">
        <f>IF(68&gt;E58,68-E58,0)</f>
        <v>58</v>
      </c>
      <c r="G58" s="2">
        <f ca="1">E58+NORMINV(RAND(),0,2)</f>
        <v>11.838257584907407</v>
      </c>
      <c r="H58" s="2">
        <f>IF(68&gt;G58,68-G58,0)</f>
        <v>56.16174241509259</v>
      </c>
      <c r="I58" s="2">
        <f ca="1">G58+NORMINV(RAND(),0,2)</f>
        <v>10.846159954273753</v>
      </c>
      <c r="J58" s="2">
        <f>IF(68&gt;I58,68-I58,0)</f>
        <v>57.15384004572625</v>
      </c>
      <c r="K58" s="2">
        <f ca="1">I58+NORMINV(RAND(),0,2)</f>
        <v>15.788009202211073</v>
      </c>
      <c r="L58" s="2">
        <f>IF(68&gt;K58,68-K58,0)</f>
        <v>52.21199079778893</v>
      </c>
      <c r="M58" s="2">
        <f ca="1">K58+NORMINV(RAND(),0,2)</f>
        <v>17.142577739793392</v>
      </c>
      <c r="N58" s="2">
        <f>IF(68&gt;M58,68-M58,0)</f>
        <v>50.857422260206604</v>
      </c>
      <c r="O58" s="2">
        <f ca="1">M58+NORMINV(RAND(),0,2)</f>
        <v>15.162571787152938</v>
      </c>
      <c r="P58" s="2">
        <f>IF(68&gt;O58,68-O58,0)</f>
        <v>52.83742821284706</v>
      </c>
      <c r="Q58" s="2">
        <f ca="1">O58+NORMINV(RAND(),0,2)</f>
        <v>14.541012508379588</v>
      </c>
      <c r="R58" s="2">
        <f>IF(68&gt;Q58,68-Q58,0)</f>
        <v>53.45898749162041</v>
      </c>
    </row>
    <row r="59" spans="3:18" ht="12.75">
      <c r="C59" t="s">
        <v>88</v>
      </c>
      <c r="D59" s="2">
        <f>F59+H59+J59+L59+N59+P59+R59</f>
        <v>413.3270198138422</v>
      </c>
      <c r="E59" s="2">
        <f>$C$1</f>
        <v>10</v>
      </c>
      <c r="F59" s="2">
        <f>IF(68&gt;E59,68-E59,0)</f>
        <v>58</v>
      </c>
      <c r="G59" s="2">
        <f ca="1">E59+NORMINV(RAND(),0,2)</f>
        <v>11.533208445451075</v>
      </c>
      <c r="H59" s="2">
        <f>IF(68&gt;G59,68-G59,0)</f>
        <v>56.46679155454893</v>
      </c>
      <c r="I59" s="2">
        <f ca="1">G59+NORMINV(RAND(),0,2)</f>
        <v>11.971505904734864</v>
      </c>
      <c r="J59" s="2">
        <f>IF(68&gt;I59,68-I59,0)</f>
        <v>56.02849409526514</v>
      </c>
      <c r="K59" s="2">
        <f ca="1">I59+NORMINV(RAND(),0,2)</f>
        <v>10.426536079510882</v>
      </c>
      <c r="L59" s="2">
        <f>IF(68&gt;K59,68-K59,0)</f>
        <v>57.57346392048912</v>
      </c>
      <c r="M59" s="2">
        <f ca="1">K59+NORMINV(RAND(),0,2)</f>
        <v>7.726964788377991</v>
      </c>
      <c r="N59" s="2">
        <f>IF(68&gt;M59,68-M59,0)</f>
        <v>60.27303521162201</v>
      </c>
      <c r="O59" s="2">
        <f ca="1">M59+NORMINV(RAND(),0,2)</f>
        <v>5.490196530075275</v>
      </c>
      <c r="P59" s="2">
        <f>IF(68&gt;O59,68-O59,0)</f>
        <v>62.50980346992473</v>
      </c>
      <c r="Q59" s="2">
        <f ca="1">O59+NORMINV(RAND(),0,2)</f>
        <v>5.52456843800774</v>
      </c>
      <c r="R59" s="2">
        <f>IF(68&gt;Q59,68-Q59,0)</f>
        <v>62.47543156199226</v>
      </c>
    </row>
    <row r="60" spans="3:18" ht="12.75">
      <c r="C60" t="s">
        <v>89</v>
      </c>
      <c r="D60" s="2">
        <f>F60+H60+J60+L60+N60+P60+R60</f>
        <v>419.04969873503285</v>
      </c>
      <c r="E60" s="2">
        <f>$C$1</f>
        <v>10</v>
      </c>
      <c r="F60" s="2">
        <f>IF(68&gt;E60,68-E60,0)</f>
        <v>58</v>
      </c>
      <c r="G60" s="2">
        <f ca="1">E60+NORMINV(RAND(),0,2)</f>
        <v>11.204780663983364</v>
      </c>
      <c r="H60" s="2">
        <f>IF(68&gt;G60,68-G60,0)</f>
        <v>56.795219336016636</v>
      </c>
      <c r="I60" s="2">
        <f ca="1">G60+NORMINV(RAND(),0,2)</f>
        <v>6.094911864654496</v>
      </c>
      <c r="J60" s="2">
        <f>IF(68&gt;I60,68-I60,0)</f>
        <v>61.9050881353455</v>
      </c>
      <c r="K60" s="2">
        <f ca="1">I60+NORMINV(RAND(),0,2)</f>
        <v>4.756832158555785</v>
      </c>
      <c r="L60" s="2">
        <f>IF(68&gt;K60,68-K60,0)</f>
        <v>63.24316784144422</v>
      </c>
      <c r="M60" s="2">
        <f ca="1">K60+NORMINV(RAND(),0,2)</f>
        <v>7.4459425594650295</v>
      </c>
      <c r="N60" s="2">
        <f>IF(68&gt;M60,68-M60,0)</f>
        <v>60.55405744053497</v>
      </c>
      <c r="O60" s="2">
        <f ca="1">M60+NORMINV(RAND(),0,2)</f>
        <v>8.58434231642405</v>
      </c>
      <c r="P60" s="2">
        <f>IF(68&gt;O60,68-O60,0)</f>
        <v>59.41565768357595</v>
      </c>
      <c r="Q60" s="2">
        <f ca="1">O60+NORMINV(RAND(),0,2)</f>
        <v>8.863491701884442</v>
      </c>
      <c r="R60" s="2">
        <f>IF(68&gt;Q60,68-Q60,0)</f>
        <v>59.13650829811556</v>
      </c>
    </row>
    <row r="61" spans="3:18" ht="12.75">
      <c r="C61" t="s">
        <v>90</v>
      </c>
      <c r="D61" s="2">
        <f>F61+H61+J61+L61+N61+P61+R61</f>
        <v>404.6750370186416</v>
      </c>
      <c r="E61" s="2">
        <f>$C$1</f>
        <v>10</v>
      </c>
      <c r="F61" s="2">
        <f>IF(68&gt;E61,68-E61,0)</f>
        <v>58</v>
      </c>
      <c r="G61" s="2">
        <f ca="1">E61+NORMINV(RAND(),0,2)</f>
        <v>9.074668117132475</v>
      </c>
      <c r="H61" s="2">
        <f>IF(68&gt;G61,68-G61,0)</f>
        <v>58.925331882867525</v>
      </c>
      <c r="I61" s="2">
        <f ca="1">G61+NORMINV(RAND(),0,2)</f>
        <v>9.199198905493944</v>
      </c>
      <c r="J61" s="2">
        <f>IF(68&gt;I61,68-I61,0)</f>
        <v>58.800801094506056</v>
      </c>
      <c r="K61" s="2">
        <f ca="1">I61+NORMINV(RAND(),0,2)</f>
        <v>10.372518104481966</v>
      </c>
      <c r="L61" s="2">
        <f>IF(68&gt;K61,68-K61,0)</f>
        <v>57.62748189551803</v>
      </c>
      <c r="M61" s="2">
        <f ca="1">K61+NORMINV(RAND(),0,2)</f>
        <v>10.969196324033184</v>
      </c>
      <c r="N61" s="2">
        <f>IF(68&gt;M61,68-M61,0)</f>
        <v>57.030803675966816</v>
      </c>
      <c r="O61" s="2">
        <f ca="1">M61+NORMINV(RAND(),0,2)</f>
        <v>11.415767564940639</v>
      </c>
      <c r="P61" s="2">
        <f>IF(68&gt;O61,68-O61,0)</f>
        <v>56.58423243505936</v>
      </c>
      <c r="Q61" s="2">
        <f ca="1">O61+NORMINV(RAND(),0,2)</f>
        <v>10.293613965276169</v>
      </c>
      <c r="R61" s="2">
        <f>IF(68&gt;Q61,68-Q61,0)</f>
        <v>57.706386034723835</v>
      </c>
    </row>
    <row r="62" spans="3:18" ht="12.75">
      <c r="C62" t="s">
        <v>91</v>
      </c>
      <c r="D62" s="2">
        <f>F62+H62+J62+L62+N62+P62+R62</f>
        <v>391.8821556274169</v>
      </c>
      <c r="E62" s="2">
        <f>$C$1</f>
        <v>10</v>
      </c>
      <c r="F62" s="2">
        <f>IF(68&gt;E62,68-E62,0)</f>
        <v>58</v>
      </c>
      <c r="G62" s="2">
        <f ca="1">E62+NORMINV(RAND(),0,2)</f>
        <v>12.26365554137761</v>
      </c>
      <c r="H62" s="2">
        <f>IF(68&gt;G62,68-G62,0)</f>
        <v>55.73634445862239</v>
      </c>
      <c r="I62" s="2">
        <f ca="1">G62+NORMINV(RAND(),0,2)</f>
        <v>11.549337581425497</v>
      </c>
      <c r="J62" s="2">
        <f>IF(68&gt;I62,68-I62,0)</f>
        <v>56.4506624185745</v>
      </c>
      <c r="K62" s="2">
        <f ca="1">I62+NORMINV(RAND(),0,2)</f>
        <v>12.568699233281006</v>
      </c>
      <c r="L62" s="2">
        <f>IF(68&gt;K62,68-K62,0)</f>
        <v>55.43130076671899</v>
      </c>
      <c r="M62" s="2">
        <f ca="1">K62+NORMINV(RAND(),0,2)</f>
        <v>12.836688688491257</v>
      </c>
      <c r="N62" s="2">
        <f>IF(68&gt;M62,68-M62,0)</f>
        <v>55.16331131150874</v>
      </c>
      <c r="O62" s="2">
        <f ca="1">M62+NORMINV(RAND(),0,2)</f>
        <v>11.527907892079245</v>
      </c>
      <c r="P62" s="2">
        <f>IF(68&gt;O62,68-O62,0)</f>
        <v>56.47209210792076</v>
      </c>
      <c r="Q62" s="2">
        <f ca="1">O62+NORMINV(RAND(),0,2)</f>
        <v>13.371555435928432</v>
      </c>
      <c r="R62" s="2">
        <f>IF(68&gt;Q62,68-Q62,0)</f>
        <v>54.62844456407157</v>
      </c>
    </row>
    <row r="63" spans="3:18" ht="12.75">
      <c r="C63" t="s">
        <v>92</v>
      </c>
      <c r="D63" s="2">
        <f>F63+H63+J63+L63+N63+P63+R63</f>
        <v>413.2007799074466</v>
      </c>
      <c r="E63" s="2">
        <f>$C$1</f>
        <v>10</v>
      </c>
      <c r="F63" s="2">
        <f>IF(68&gt;E63,68-E63,0)</f>
        <v>58</v>
      </c>
      <c r="G63" s="2">
        <f ca="1">E63+NORMINV(RAND(),0,2)</f>
        <v>7.835592824121396</v>
      </c>
      <c r="H63" s="2">
        <f>IF(68&gt;G63,68-G63,0)</f>
        <v>60.1644071758786</v>
      </c>
      <c r="I63" s="2">
        <f ca="1">G63+NORMINV(RAND(),0,2)</f>
        <v>10.920093968434154</v>
      </c>
      <c r="J63" s="2">
        <f>IF(68&gt;I63,68-I63,0)</f>
        <v>57.07990603156585</v>
      </c>
      <c r="K63" s="2">
        <f ca="1">I63+NORMINV(RAND(),0,2)</f>
        <v>9.649693124605019</v>
      </c>
      <c r="L63" s="2">
        <f>IF(68&gt;K63,68-K63,0)</f>
        <v>58.35030687539498</v>
      </c>
      <c r="M63" s="2">
        <f ca="1">K63+NORMINV(RAND(),0,2)</f>
        <v>8.820891017851567</v>
      </c>
      <c r="N63" s="2">
        <f>IF(68&gt;M63,68-M63,0)</f>
        <v>59.179108982148435</v>
      </c>
      <c r="O63" s="2">
        <f ca="1">M63+NORMINV(RAND(),0,2)</f>
        <v>8.572293764485059</v>
      </c>
      <c r="P63" s="2">
        <f>IF(68&gt;O63,68-O63,0)</f>
        <v>59.42770623551494</v>
      </c>
      <c r="Q63" s="2">
        <f ca="1">O63+NORMINV(RAND(),0,2)</f>
        <v>7.000655393056286</v>
      </c>
      <c r="R63" s="2">
        <f>IF(68&gt;Q63,68-Q63,0)</f>
        <v>60.999344606943716</v>
      </c>
    </row>
    <row r="64" spans="3:18" ht="12.75">
      <c r="C64" t="s">
        <v>93</v>
      </c>
      <c r="D64" s="2">
        <f>F64+H64+J64+L64+N64+P64+R64</f>
        <v>415.307939298899</v>
      </c>
      <c r="E64" s="2">
        <f>$C$1</f>
        <v>10</v>
      </c>
      <c r="F64" s="2">
        <f>IF(68&gt;E64,68-E64,0)</f>
        <v>58</v>
      </c>
      <c r="G64" s="2">
        <f ca="1">E64+NORMINV(RAND(),0,2)</f>
        <v>7.302099761037754</v>
      </c>
      <c r="H64" s="2">
        <f>IF(68&gt;G64,68-G64,0)</f>
        <v>60.69790023896225</v>
      </c>
      <c r="I64" s="2">
        <f ca="1">G64+NORMINV(RAND(),0,2)</f>
        <v>6.721726365985804</v>
      </c>
      <c r="J64" s="2">
        <f>IF(68&gt;I64,68-I64,0)</f>
        <v>61.2782736340142</v>
      </c>
      <c r="K64" s="2">
        <f ca="1">I64+NORMINV(RAND(),0,2)</f>
        <v>8.118429265815125</v>
      </c>
      <c r="L64" s="2">
        <f>IF(68&gt;K64,68-K64,0)</f>
        <v>59.881570734184876</v>
      </c>
      <c r="M64" s="2">
        <f ca="1">K64+NORMINV(RAND(),0,2)</f>
        <v>8.94461546238791</v>
      </c>
      <c r="N64" s="2">
        <f>IF(68&gt;M64,68-M64,0)</f>
        <v>59.05538453761209</v>
      </c>
      <c r="O64" s="2">
        <f ca="1">M64+NORMINV(RAND(),0,2)</f>
        <v>8.93963588290726</v>
      </c>
      <c r="P64" s="2">
        <f>IF(68&gt;O64,68-O64,0)</f>
        <v>59.06036411709274</v>
      </c>
      <c r="Q64" s="2">
        <f ca="1">O64+NORMINV(RAND(),0,2)</f>
        <v>10.665553962967156</v>
      </c>
      <c r="R64" s="2">
        <f>IF(68&gt;Q64,68-Q64,0)</f>
        <v>57.33444603703285</v>
      </c>
    </row>
    <row r="65" spans="3:18" ht="12.75">
      <c r="C65" t="s">
        <v>94</v>
      </c>
      <c r="D65" s="2">
        <f>F65+H65+J65+L65+N65+P65+R65</f>
        <v>404.78125197370707</v>
      </c>
      <c r="E65" s="2">
        <f>$C$1</f>
        <v>10</v>
      </c>
      <c r="F65" s="2">
        <f>IF(68&gt;E65,68-E65,0)</f>
        <v>58</v>
      </c>
      <c r="G65" s="2">
        <f ca="1">E65+NORMINV(RAND(),0,2)</f>
        <v>7.408645886004845</v>
      </c>
      <c r="H65" s="2">
        <f>IF(68&gt;G65,68-G65,0)</f>
        <v>60.59135411399515</v>
      </c>
      <c r="I65" s="2">
        <f ca="1">G65+NORMINV(RAND(),0,2)</f>
        <v>6.962105500826127</v>
      </c>
      <c r="J65" s="2">
        <f>IF(68&gt;I65,68-I65,0)</f>
        <v>61.03789449917387</v>
      </c>
      <c r="K65" s="2">
        <f ca="1">I65+NORMINV(RAND(),0,2)</f>
        <v>8.744027556868767</v>
      </c>
      <c r="L65" s="2">
        <f>IF(68&gt;K65,68-K65,0)</f>
        <v>59.255972443131235</v>
      </c>
      <c r="M65" s="2">
        <f ca="1">K65+NORMINV(RAND(),0,2)</f>
        <v>11.475870155689396</v>
      </c>
      <c r="N65" s="2">
        <f>IF(68&gt;M65,68-M65,0)</f>
        <v>56.52412984431061</v>
      </c>
      <c r="O65" s="2">
        <f ca="1">M65+NORMINV(RAND(),0,2)</f>
        <v>14.077362712639761</v>
      </c>
      <c r="P65" s="2">
        <f>IF(68&gt;O65,68-O65,0)</f>
        <v>53.92263728736024</v>
      </c>
      <c r="Q65" s="2">
        <f ca="1">O65+NORMINV(RAND(),0,2)</f>
        <v>12.550736214264054</v>
      </c>
      <c r="R65" s="2">
        <f>IF(68&gt;Q65,68-Q65,0)</f>
        <v>55.449263785735944</v>
      </c>
    </row>
    <row r="66" spans="3:18" ht="12.75">
      <c r="C66" t="s">
        <v>95</v>
      </c>
      <c r="D66" s="2">
        <f>F66+H66+J66+L66+N66+P66+R66</f>
        <v>379.5488818277069</v>
      </c>
      <c r="E66" s="2">
        <f>$C$1</f>
        <v>10</v>
      </c>
      <c r="F66" s="2">
        <f>IF(68&gt;E66,68-E66,0)</f>
        <v>58</v>
      </c>
      <c r="G66" s="2">
        <f ca="1">E66+NORMINV(RAND(),0,2)</f>
        <v>12.369360869647606</v>
      </c>
      <c r="H66" s="2">
        <f>IF(68&gt;G66,68-G66,0)</f>
        <v>55.63063913035239</v>
      </c>
      <c r="I66" s="2">
        <f ca="1">G66+NORMINV(RAND(),0,2)</f>
        <v>12.69871025988304</v>
      </c>
      <c r="J66" s="2">
        <f>IF(68&gt;I66,68-I66,0)</f>
        <v>55.30128974011696</v>
      </c>
      <c r="K66" s="2">
        <f ca="1">I66+NORMINV(RAND(),0,2)</f>
        <v>13.620162758189052</v>
      </c>
      <c r="L66" s="2">
        <f>IF(68&gt;K66,68-K66,0)</f>
        <v>54.37983724181095</v>
      </c>
      <c r="M66" s="2">
        <f ca="1">K66+NORMINV(RAND(),0,2)</f>
        <v>15.194092803565301</v>
      </c>
      <c r="N66" s="2">
        <f>IF(68&gt;M66,68-M66,0)</f>
        <v>52.8059071964347</v>
      </c>
      <c r="O66" s="2">
        <f ca="1">M66+NORMINV(RAND(),0,2)</f>
        <v>15.449308818974016</v>
      </c>
      <c r="P66" s="2">
        <f>IF(68&gt;O66,68-O66,0)</f>
        <v>52.55069118102598</v>
      </c>
      <c r="Q66" s="2">
        <f ca="1">O66+NORMINV(RAND(),0,2)</f>
        <v>17.119482662034063</v>
      </c>
      <c r="R66" s="2">
        <f>IF(68&gt;Q66,68-Q66,0)</f>
        <v>50.88051733796594</v>
      </c>
    </row>
    <row r="67" spans="3:18" ht="12.75">
      <c r="C67" t="s">
        <v>96</v>
      </c>
      <c r="D67" s="2">
        <f>F67+H67+J67+L67+N67+P67+R67</f>
        <v>380.7300248575213</v>
      </c>
      <c r="E67" s="2">
        <f>$C$1</f>
        <v>10</v>
      </c>
      <c r="F67" s="2">
        <f>IF(68&gt;E67,68-E67,0)</f>
        <v>58</v>
      </c>
      <c r="G67" s="2">
        <f ca="1">E67+NORMINV(RAND(),0,2)</f>
        <v>11.47435498444932</v>
      </c>
      <c r="H67" s="2">
        <f>IF(68&gt;G67,68-G67,0)</f>
        <v>56.52564501555068</v>
      </c>
      <c r="I67" s="2">
        <f ca="1">G67+NORMINV(RAND(),0,2)</f>
        <v>13.683515845894906</v>
      </c>
      <c r="J67" s="2">
        <f>IF(68&gt;I67,68-I67,0)</f>
        <v>54.3164841541051</v>
      </c>
      <c r="K67" s="2">
        <f ca="1">I67+NORMINV(RAND(),0,2)</f>
        <v>14.134775697091376</v>
      </c>
      <c r="L67" s="2">
        <f>IF(68&gt;K67,68-K67,0)</f>
        <v>53.86522430290862</v>
      </c>
      <c r="M67" s="2">
        <f ca="1">K67+NORMINV(RAND(),0,2)</f>
        <v>14.719381218579926</v>
      </c>
      <c r="N67" s="2">
        <f>IF(68&gt;M67,68-M67,0)</f>
        <v>53.280618781420074</v>
      </c>
      <c r="O67" s="2">
        <f ca="1">M67+NORMINV(RAND(),0,2)</f>
        <v>16.721180110719608</v>
      </c>
      <c r="P67" s="2">
        <f>IF(68&gt;O67,68-O67,0)</f>
        <v>51.27881988928039</v>
      </c>
      <c r="Q67" s="2">
        <f ca="1">O67+NORMINV(RAND(),0,2)</f>
        <v>14.536767285743544</v>
      </c>
      <c r="R67" s="2">
        <f>IF(68&gt;Q67,68-Q67,0)</f>
        <v>53.463232714256456</v>
      </c>
    </row>
    <row r="68" spans="3:18" ht="12.75">
      <c r="C68" t="s">
        <v>97</v>
      </c>
      <c r="D68" s="2">
        <f>F68+H68+J68+L68+N68+P68+R68</f>
        <v>393.89381564373264</v>
      </c>
      <c r="E68" s="2">
        <f>$C$1</f>
        <v>10</v>
      </c>
      <c r="F68" s="2">
        <f>IF(68&gt;E68,68-E68,0)</f>
        <v>58</v>
      </c>
      <c r="G68" s="2">
        <f ca="1">E68+NORMINV(RAND(),0,2)</f>
        <v>11.666362390008926</v>
      </c>
      <c r="H68" s="2">
        <f>IF(68&gt;G68,68-G68,0)</f>
        <v>56.33363760999107</v>
      </c>
      <c r="I68" s="2">
        <f ca="1">G68+NORMINV(RAND(),0,2)</f>
        <v>12.990334468074138</v>
      </c>
      <c r="J68" s="2">
        <f>IF(68&gt;I68,68-I68,0)</f>
        <v>55.00966553192586</v>
      </c>
      <c r="K68" s="2">
        <f ca="1">I68+NORMINV(RAND(),0,2)</f>
        <v>11.224566848220773</v>
      </c>
      <c r="L68" s="2">
        <f>IF(68&gt;K68,68-K68,0)</f>
        <v>56.775433151779225</v>
      </c>
      <c r="M68" s="2">
        <f ca="1">K68+NORMINV(RAND(),0,2)</f>
        <v>11.901969901885664</v>
      </c>
      <c r="N68" s="2">
        <f>IF(68&gt;M68,68-M68,0)</f>
        <v>56.098030098114336</v>
      </c>
      <c r="O68" s="2">
        <f ca="1">M68+NORMINV(RAND(),0,2)</f>
        <v>13.713879398177797</v>
      </c>
      <c r="P68" s="2">
        <f>IF(68&gt;O68,68-O68,0)</f>
        <v>54.286120601822205</v>
      </c>
      <c r="Q68" s="2">
        <f ca="1">O68+NORMINV(RAND(),0,2)</f>
        <v>10.609071349900063</v>
      </c>
      <c r="R68" s="2">
        <f>IF(68&gt;Q68,68-Q68,0)</f>
        <v>57.39092865009994</v>
      </c>
    </row>
    <row r="69" spans="3:18" ht="12.75">
      <c r="C69" t="s">
        <v>98</v>
      </c>
      <c r="D69" s="2">
        <f>F69+H69+J69+L69+N69+P69+R69</f>
        <v>431.2212054912131</v>
      </c>
      <c r="E69" s="2">
        <f>$C$1</f>
        <v>10</v>
      </c>
      <c r="F69" s="2">
        <f>IF(68&gt;E69,68-E69,0)</f>
        <v>58</v>
      </c>
      <c r="G69" s="2">
        <f ca="1">E69+NORMINV(RAND(),0,2)</f>
        <v>8.114164938064182</v>
      </c>
      <c r="H69" s="2">
        <f>IF(68&gt;G69,68-G69,0)</f>
        <v>59.88583506193582</v>
      </c>
      <c r="I69" s="2">
        <f ca="1">G69+NORMINV(RAND(),0,2)</f>
        <v>6.971945816250269</v>
      </c>
      <c r="J69" s="2">
        <f>IF(68&gt;I69,68-I69,0)</f>
        <v>61.02805418374973</v>
      </c>
      <c r="K69" s="2">
        <f ca="1">I69+NORMINV(RAND(),0,2)</f>
        <v>7.2785203810311785</v>
      </c>
      <c r="L69" s="2">
        <f>IF(68&gt;K69,68-K69,0)</f>
        <v>60.72147961896882</v>
      </c>
      <c r="M69" s="2">
        <f ca="1">K69+NORMINV(RAND(),0,2)</f>
        <v>6.13576929191748</v>
      </c>
      <c r="N69" s="2">
        <f>IF(68&gt;M69,68-M69,0)</f>
        <v>61.864230708082516</v>
      </c>
      <c r="O69" s="2">
        <f ca="1">M69+NORMINV(RAND(),0,2)</f>
        <v>2.765300199036918</v>
      </c>
      <c r="P69" s="2">
        <f>IF(68&gt;O69,68-O69,0)</f>
        <v>65.23469980096309</v>
      </c>
      <c r="Q69" s="2">
        <f ca="1">O69+NORMINV(RAND(),0,2)</f>
        <v>3.5130938824869027</v>
      </c>
      <c r="R69" s="2">
        <f>IF(68&gt;Q69,68-Q69,0)</f>
        <v>64.4869061175131</v>
      </c>
    </row>
    <row r="70" spans="3:18" ht="12.75">
      <c r="C70" t="s">
        <v>99</v>
      </c>
      <c r="D70" s="2">
        <f>F70+H70+J70+L70+N70+P70+R70</f>
        <v>433.31435433105725</v>
      </c>
      <c r="E70" s="2">
        <f>$C$1</f>
        <v>10</v>
      </c>
      <c r="F70" s="2">
        <f>IF(68&gt;E70,68-E70,0)</f>
        <v>58</v>
      </c>
      <c r="G70" s="2">
        <f ca="1">E70+NORMINV(RAND(),0,2)</f>
        <v>8.830510583867515</v>
      </c>
      <c r="H70" s="2">
        <f>IF(68&gt;G70,68-G70,0)</f>
        <v>59.169489416132485</v>
      </c>
      <c r="I70" s="2">
        <f ca="1">G70+NORMINV(RAND(),0,2)</f>
        <v>7.13561779250666</v>
      </c>
      <c r="J70" s="2">
        <f>IF(68&gt;I70,68-I70,0)</f>
        <v>60.86438220749334</v>
      </c>
      <c r="K70" s="2">
        <f ca="1">I70+NORMINV(RAND(),0,2)</f>
        <v>3.9917175142941614</v>
      </c>
      <c r="L70" s="2">
        <f>IF(68&gt;K70,68-K70,0)</f>
        <v>64.00828248570583</v>
      </c>
      <c r="M70" s="2">
        <f ca="1">K70+NORMINV(RAND(),0,2)</f>
        <v>3.9297178390980982</v>
      </c>
      <c r="N70" s="2">
        <f>IF(68&gt;M70,68-M70,0)</f>
        <v>64.0702821609019</v>
      </c>
      <c r="O70" s="2">
        <f ca="1">M70+NORMINV(RAND(),0,2)</f>
        <v>4.85765591543813</v>
      </c>
      <c r="P70" s="2">
        <f>IF(68&gt;O70,68-O70,0)</f>
        <v>63.14234408456187</v>
      </c>
      <c r="Q70" s="2">
        <f ca="1">O70+NORMINV(RAND(),0,2)</f>
        <v>3.940426023738208</v>
      </c>
      <c r="R70" s="2">
        <f>IF(68&gt;Q70,68-Q70,0)</f>
        <v>64.05957397626179</v>
      </c>
    </row>
    <row r="71" spans="3:18" ht="12.75">
      <c r="C71" t="s">
        <v>100</v>
      </c>
      <c r="D71" s="2">
        <f>F71+H71+J71+L71+N71+P71+R71</f>
        <v>361.43245711125195</v>
      </c>
      <c r="E71" s="2">
        <f>$C$1</f>
        <v>10</v>
      </c>
      <c r="F71" s="2">
        <f>IF(68&gt;E71,68-E71,0)</f>
        <v>58</v>
      </c>
      <c r="G71" s="2">
        <f ca="1">E71+NORMINV(RAND(),0,2)</f>
        <v>13.342901256326167</v>
      </c>
      <c r="H71" s="2">
        <f>IF(68&gt;G71,68-G71,0)</f>
        <v>54.657098743673835</v>
      </c>
      <c r="I71" s="2">
        <f ca="1">G71+NORMINV(RAND(),0,2)</f>
        <v>14.7176779526867</v>
      </c>
      <c r="J71" s="2">
        <f>IF(68&gt;I71,68-I71,0)</f>
        <v>53.2823220473133</v>
      </c>
      <c r="K71" s="2">
        <f ca="1">I71+NORMINV(RAND(),0,2)</f>
        <v>16.69876727008224</v>
      </c>
      <c r="L71" s="2">
        <f>IF(68&gt;K71,68-K71,0)</f>
        <v>51.30123272991776</v>
      </c>
      <c r="M71" s="2">
        <f ca="1">K71+NORMINV(RAND(),0,2)</f>
        <v>18.740626943027983</v>
      </c>
      <c r="N71" s="2">
        <f>IF(68&gt;M71,68-M71,0)</f>
        <v>49.25937305697202</v>
      </c>
      <c r="O71" s="2">
        <f ca="1">M71+NORMINV(RAND(),0,2)</f>
        <v>19.83552225875562</v>
      </c>
      <c r="P71" s="2">
        <f>IF(68&gt;O71,68-O71,0)</f>
        <v>48.16447774124438</v>
      </c>
      <c r="Q71" s="2">
        <f ca="1">O71+NORMINV(RAND(),0,2)</f>
        <v>21.23204720786935</v>
      </c>
      <c r="R71" s="2">
        <f>IF(68&gt;Q71,68-Q71,0)</f>
        <v>46.76795279213065</v>
      </c>
    </row>
    <row r="72" spans="3:18" ht="12.75">
      <c r="C72" t="s">
        <v>101</v>
      </c>
      <c r="D72" s="2">
        <f>F72+H72+J72+L72+N72+P72+R72</f>
        <v>437.83405243116454</v>
      </c>
      <c r="E72" s="2">
        <f>$C$1</f>
        <v>10</v>
      </c>
      <c r="F72" s="2">
        <f>IF(68&gt;E72,68-E72,0)</f>
        <v>58</v>
      </c>
      <c r="G72" s="2">
        <f ca="1">E72+NORMINV(RAND(),0,2)</f>
        <v>8.264243224475063</v>
      </c>
      <c r="H72" s="2">
        <f>IF(68&gt;G72,68-G72,0)</f>
        <v>59.73575677552493</v>
      </c>
      <c r="I72" s="2">
        <f ca="1">G72+NORMINV(RAND(),0,2)</f>
        <v>6.725051126576517</v>
      </c>
      <c r="J72" s="2">
        <f>IF(68&gt;I72,68-I72,0)</f>
        <v>61.27494887342348</v>
      </c>
      <c r="K72" s="2">
        <f ca="1">I72+NORMINV(RAND(),0,2)</f>
        <v>6.612715234202662</v>
      </c>
      <c r="L72" s="2">
        <f>IF(68&gt;K72,68-K72,0)</f>
        <v>61.38728476579734</v>
      </c>
      <c r="M72" s="2">
        <f ca="1">K72+NORMINV(RAND(),0,2)</f>
        <v>3.9381238601337536</v>
      </c>
      <c r="N72" s="2">
        <f>IF(68&gt;M72,68-M72,0)</f>
        <v>64.06187613986624</v>
      </c>
      <c r="O72" s="2">
        <f ca="1">M72+NORMINV(RAND(),0,2)</f>
        <v>1.299148149168536</v>
      </c>
      <c r="P72" s="2">
        <f>IF(68&gt;O72,68-O72,0)</f>
        <v>66.70085185083147</v>
      </c>
      <c r="Q72" s="2">
        <f ca="1">O72+NORMINV(RAND(),0,2)</f>
        <v>1.3266659742789553</v>
      </c>
      <c r="R72" s="2">
        <f>IF(68&gt;Q72,68-Q72,0)</f>
        <v>66.67333402572105</v>
      </c>
    </row>
    <row r="73" spans="3:18" ht="12.75">
      <c r="C73" t="s">
        <v>102</v>
      </c>
      <c r="D73" s="2">
        <f>F73+H73+J73+L73+N73+P73+R73</f>
        <v>393.51375295566856</v>
      </c>
      <c r="E73" s="2">
        <f>$C$1</f>
        <v>10</v>
      </c>
      <c r="F73" s="2">
        <f>IF(68&gt;E73,68-E73,0)</f>
        <v>58</v>
      </c>
      <c r="G73" s="2">
        <f ca="1">E73+NORMINV(RAND(),0,2)</f>
        <v>11.354732586635455</v>
      </c>
      <c r="H73" s="2">
        <f>IF(68&gt;G73,68-G73,0)</f>
        <v>56.64526741336454</v>
      </c>
      <c r="I73" s="2">
        <f ca="1">G73+NORMINV(RAND(),0,2)</f>
        <v>11.85278595581523</v>
      </c>
      <c r="J73" s="2">
        <f>IF(68&gt;I73,68-I73,0)</f>
        <v>56.14721404418477</v>
      </c>
      <c r="K73" s="2">
        <f ca="1">I73+NORMINV(RAND(),0,2)</f>
        <v>9.610674368639067</v>
      </c>
      <c r="L73" s="2">
        <f>IF(68&gt;K73,68-K73,0)</f>
        <v>58.38932563136093</v>
      </c>
      <c r="M73" s="2">
        <f ca="1">K73+NORMINV(RAND(),0,2)</f>
        <v>12.662463857088007</v>
      </c>
      <c r="N73" s="2">
        <f>IF(68&gt;M73,68-M73,0)</f>
        <v>55.33753614291199</v>
      </c>
      <c r="O73" s="2">
        <f ca="1">M73+NORMINV(RAND(),0,2)</f>
        <v>12.422775048998483</v>
      </c>
      <c r="P73" s="2">
        <f>IF(68&gt;O73,68-O73,0)</f>
        <v>55.57722495100152</v>
      </c>
      <c r="Q73" s="2">
        <f ca="1">O73+NORMINV(RAND(),0,2)</f>
        <v>14.582815227155187</v>
      </c>
      <c r="R73" s="2">
        <f>IF(68&gt;Q73,68-Q73,0)</f>
        <v>53.41718477284481</v>
      </c>
    </row>
    <row r="74" spans="3:18" ht="12.75">
      <c r="C74" t="s">
        <v>103</v>
      </c>
      <c r="D74" s="2">
        <f>F74+H74+J74+L74+N74+P74+R74</f>
        <v>393.2881811768909</v>
      </c>
      <c r="E74" s="2">
        <f>$C$1</f>
        <v>10</v>
      </c>
      <c r="F74" s="2">
        <f>IF(68&gt;E74,68-E74,0)</f>
        <v>58</v>
      </c>
      <c r="G74" s="2">
        <f ca="1">E74+NORMINV(RAND(),0,2)</f>
        <v>12.567258593226827</v>
      </c>
      <c r="H74" s="2">
        <f>IF(68&gt;G74,68-G74,0)</f>
        <v>55.432741406773175</v>
      </c>
      <c r="I74" s="2">
        <f ca="1">G74+NORMINV(RAND(),0,2)</f>
        <v>12.165109569432751</v>
      </c>
      <c r="J74" s="2">
        <f>IF(68&gt;I74,68-I74,0)</f>
        <v>55.83489043056725</v>
      </c>
      <c r="K74" s="2">
        <f ca="1">I74+NORMINV(RAND(),0,2)</f>
        <v>11.23450704450456</v>
      </c>
      <c r="L74" s="2">
        <f>IF(68&gt;K74,68-K74,0)</f>
        <v>56.76549295549544</v>
      </c>
      <c r="M74" s="2">
        <f ca="1">K74+NORMINV(RAND(),0,2)</f>
        <v>12.049313697238087</v>
      </c>
      <c r="N74" s="2">
        <f>IF(68&gt;M74,68-M74,0)</f>
        <v>55.95068630276191</v>
      </c>
      <c r="O74" s="2">
        <f ca="1">M74+NORMINV(RAND(),0,2)</f>
        <v>11.686483135642948</v>
      </c>
      <c r="P74" s="2">
        <f>IF(68&gt;O74,68-O74,0)</f>
        <v>56.313516864357055</v>
      </c>
      <c r="Q74" s="2">
        <f ca="1">O74+NORMINV(RAND(),0,2)</f>
        <v>13.009146783063887</v>
      </c>
      <c r="R74" s="2">
        <f>IF(68&gt;Q74,68-Q74,0)</f>
        <v>54.99085321693612</v>
      </c>
    </row>
    <row r="75" spans="3:18" ht="12.75">
      <c r="C75" t="s">
        <v>104</v>
      </c>
      <c r="D75" s="2">
        <f>F75+H75+J75+L75+N75+P75+R75</f>
        <v>433.09547261493816</v>
      </c>
      <c r="E75" s="2">
        <f>$C$1</f>
        <v>10</v>
      </c>
      <c r="F75" s="2">
        <f>IF(68&gt;E75,68-E75,0)</f>
        <v>58</v>
      </c>
      <c r="G75" s="2">
        <f ca="1">E75+NORMINV(RAND(),0,2)</f>
        <v>10.849498344155377</v>
      </c>
      <c r="H75" s="2">
        <f>IF(68&gt;G75,68-G75,0)</f>
        <v>57.15050165584462</v>
      </c>
      <c r="I75" s="2">
        <f ca="1">G75+NORMINV(RAND(),0,2)</f>
        <v>8.134941168048515</v>
      </c>
      <c r="J75" s="2">
        <f>IF(68&gt;I75,68-I75,0)</f>
        <v>59.86505883195149</v>
      </c>
      <c r="K75" s="2">
        <f ca="1">I75+NORMINV(RAND(),0,2)</f>
        <v>4.378424877354874</v>
      </c>
      <c r="L75" s="2">
        <f>IF(68&gt;K75,68-K75,0)</f>
        <v>63.621575122645126</v>
      </c>
      <c r="M75" s="2">
        <f ca="1">K75+NORMINV(RAND(),0,2)</f>
        <v>1.9923625567118126</v>
      </c>
      <c r="N75" s="2">
        <f>IF(68&gt;M75,68-M75,0)</f>
        <v>66.00763744328819</v>
      </c>
      <c r="O75" s="2">
        <f ca="1">M75+NORMINV(RAND(),0,2)</f>
        <v>3.786999552229572</v>
      </c>
      <c r="P75" s="2">
        <f>IF(68&gt;O75,68-O75,0)</f>
        <v>64.21300044777043</v>
      </c>
      <c r="Q75" s="2">
        <f ca="1">O75+NORMINV(RAND(),0,2)</f>
        <v>3.762300886561644</v>
      </c>
      <c r="R75" s="2">
        <f>IF(68&gt;Q75,68-Q75,0)</f>
        <v>64.23769911343835</v>
      </c>
    </row>
    <row r="76" spans="3:18" ht="12.75">
      <c r="C76" t="s">
        <v>105</v>
      </c>
      <c r="D76" s="2">
        <f>F76+H76+J76+L76+N76+P76+R76</f>
        <v>382.85232075814844</v>
      </c>
      <c r="E76" s="2">
        <f>$C$1</f>
        <v>10</v>
      </c>
      <c r="F76" s="2">
        <f>IF(68&gt;E76,68-E76,0)</f>
        <v>58</v>
      </c>
      <c r="G76" s="2">
        <f ca="1">E76+NORMINV(RAND(),0,2)</f>
        <v>11.046185045815717</v>
      </c>
      <c r="H76" s="2">
        <f>IF(68&gt;G76,68-G76,0)</f>
        <v>56.95381495418428</v>
      </c>
      <c r="I76" s="2">
        <f ca="1">G76+NORMINV(RAND(),0,2)</f>
        <v>9.721774049228806</v>
      </c>
      <c r="J76" s="2">
        <f>IF(68&gt;I76,68-I76,0)</f>
        <v>58.278225950771194</v>
      </c>
      <c r="K76" s="2">
        <f ca="1">I76+NORMINV(RAND(),0,2)</f>
        <v>10.382823686242189</v>
      </c>
      <c r="L76" s="2">
        <f>IF(68&gt;K76,68-K76,0)</f>
        <v>57.61717631375781</v>
      </c>
      <c r="M76" s="2">
        <f ca="1">K76+NORMINV(RAND(),0,2)</f>
        <v>14.394662779022223</v>
      </c>
      <c r="N76" s="2">
        <f>IF(68&gt;M76,68-M76,0)</f>
        <v>53.60533722097777</v>
      </c>
      <c r="O76" s="2">
        <f ca="1">M76+NORMINV(RAND(),0,2)</f>
        <v>18.437452718152088</v>
      </c>
      <c r="P76" s="2">
        <f>IF(68&gt;O76,68-O76,0)</f>
        <v>49.56254728184791</v>
      </c>
      <c r="Q76" s="2">
        <f ca="1">O76+NORMINV(RAND(),0,2)</f>
        <v>19.164780963390573</v>
      </c>
      <c r="R76" s="2">
        <f>IF(68&gt;Q76,68-Q76,0)</f>
        <v>48.83521903660943</v>
      </c>
    </row>
    <row r="77" spans="3:18" ht="12.75">
      <c r="C77" t="s">
        <v>106</v>
      </c>
      <c r="D77" s="2">
        <f>F77+H77+J77+L77+N77+P77+R77</f>
        <v>425.8519749381678</v>
      </c>
      <c r="E77" s="2">
        <f>$C$1</f>
        <v>10</v>
      </c>
      <c r="F77" s="2">
        <f>IF(68&gt;E77,68-E77,0)</f>
        <v>58</v>
      </c>
      <c r="G77" s="2">
        <f ca="1">E77+NORMINV(RAND(),0,2)</f>
        <v>8.164570274167602</v>
      </c>
      <c r="H77" s="2">
        <f>IF(68&gt;G77,68-G77,0)</f>
        <v>59.8354297258324</v>
      </c>
      <c r="I77" s="2">
        <f ca="1">G77+NORMINV(RAND(),0,2)</f>
        <v>10.824913011985796</v>
      </c>
      <c r="J77" s="2">
        <f>IF(68&gt;I77,68-I77,0)</f>
        <v>57.1750869880142</v>
      </c>
      <c r="K77" s="2">
        <f ca="1">I77+NORMINV(RAND(),0,2)</f>
        <v>9.651115968483612</v>
      </c>
      <c r="L77" s="2">
        <f>IF(68&gt;K77,68-K77,0)</f>
        <v>58.34888403151639</v>
      </c>
      <c r="M77" s="2">
        <f ca="1">K77+NORMINV(RAND(),0,2)</f>
        <v>6.00369378640999</v>
      </c>
      <c r="N77" s="2">
        <f>IF(68&gt;M77,68-M77,0)</f>
        <v>61.99630621359001</v>
      </c>
      <c r="O77" s="2">
        <f ca="1">M77+NORMINV(RAND(),0,2)</f>
        <v>3.2343885236132772</v>
      </c>
      <c r="P77" s="2">
        <f>IF(68&gt;O77,68-O77,0)</f>
        <v>64.76561147638672</v>
      </c>
      <c r="Q77" s="2">
        <f ca="1">O77+NORMINV(RAND(),0,2)</f>
        <v>2.269343497171854</v>
      </c>
      <c r="R77" s="2">
        <f>IF(68&gt;Q77,68-Q77,0)</f>
        <v>65.73065650282814</v>
      </c>
    </row>
    <row r="78" spans="3:18" ht="12.75">
      <c r="C78" t="s">
        <v>107</v>
      </c>
      <c r="D78" s="2">
        <f>F78+H78+J78+L78+N78+P78+R78</f>
        <v>410.7858225891424</v>
      </c>
      <c r="E78" s="2">
        <f>$C$1</f>
        <v>10</v>
      </c>
      <c r="F78" s="2">
        <f>IF(68&gt;E78,68-E78,0)</f>
        <v>58</v>
      </c>
      <c r="G78" s="2">
        <f ca="1">E78+NORMINV(RAND(),0,2)</f>
        <v>9.77604508408605</v>
      </c>
      <c r="H78" s="2">
        <f>IF(68&gt;G78,68-G78,0)</f>
        <v>58.22395491591395</v>
      </c>
      <c r="I78" s="2">
        <f ca="1">G78+NORMINV(RAND(),0,2)</f>
        <v>8.456483237470156</v>
      </c>
      <c r="J78" s="2">
        <f>IF(68&gt;I78,68-I78,0)</f>
        <v>59.54351676252985</v>
      </c>
      <c r="K78" s="2">
        <f ca="1">I78+NORMINV(RAND(),0,2)</f>
        <v>9.48273210866766</v>
      </c>
      <c r="L78" s="2">
        <f>IF(68&gt;K78,68-K78,0)</f>
        <v>58.51726789133234</v>
      </c>
      <c r="M78" s="2">
        <f ca="1">K78+NORMINV(RAND(),0,2)</f>
        <v>11.257222323145468</v>
      </c>
      <c r="N78" s="2">
        <f>IF(68&gt;M78,68-M78,0)</f>
        <v>56.74277767685453</v>
      </c>
      <c r="O78" s="2">
        <f ca="1">M78+NORMINV(RAND(),0,2)</f>
        <v>9.035262755182695</v>
      </c>
      <c r="P78" s="2">
        <f>IF(68&gt;O78,68-O78,0)</f>
        <v>58.96473724481731</v>
      </c>
      <c r="Q78" s="2">
        <f ca="1">O78+NORMINV(RAND(),0,2)</f>
        <v>7.206431902305579</v>
      </c>
      <c r="R78" s="2">
        <f>IF(68&gt;Q78,68-Q78,0)</f>
        <v>60.79356809769442</v>
      </c>
    </row>
    <row r="79" spans="3:18" ht="12.75">
      <c r="C79" t="s">
        <v>108</v>
      </c>
      <c r="D79" s="2">
        <f>F79+H79+J79+L79+N79+P79+R79</f>
        <v>394.4475669599435</v>
      </c>
      <c r="E79" s="2">
        <f>$C$1</f>
        <v>10</v>
      </c>
      <c r="F79" s="2">
        <f>IF(68&gt;E79,68-E79,0)</f>
        <v>58</v>
      </c>
      <c r="G79" s="2">
        <f ca="1">E79+NORMINV(RAND(),0,2)</f>
        <v>9.748557202117635</v>
      </c>
      <c r="H79" s="2">
        <f>IF(68&gt;G79,68-G79,0)</f>
        <v>58.25144279788236</v>
      </c>
      <c r="I79" s="2">
        <f ca="1">G79+NORMINV(RAND(),0,2)</f>
        <v>11.100795246951288</v>
      </c>
      <c r="J79" s="2">
        <f>IF(68&gt;I79,68-I79,0)</f>
        <v>56.899204753048714</v>
      </c>
      <c r="K79" s="2">
        <f ca="1">I79+NORMINV(RAND(),0,2)</f>
        <v>14.33272673562574</v>
      </c>
      <c r="L79" s="2">
        <f>IF(68&gt;K79,68-K79,0)</f>
        <v>53.66727326437426</v>
      </c>
      <c r="M79" s="2">
        <f ca="1">K79+NORMINV(RAND(),0,2)</f>
        <v>13.691218681938365</v>
      </c>
      <c r="N79" s="2">
        <f>IF(68&gt;M79,68-M79,0)</f>
        <v>54.308781318061634</v>
      </c>
      <c r="O79" s="2">
        <f ca="1">M79+NORMINV(RAND(),0,2)</f>
        <v>11.639837382802584</v>
      </c>
      <c r="P79" s="2">
        <f>IF(68&gt;O79,68-O79,0)</f>
        <v>56.36016261719742</v>
      </c>
      <c r="Q79" s="2">
        <f ca="1">O79+NORMINV(RAND(),0,2)</f>
        <v>11.039297790620859</v>
      </c>
      <c r="R79" s="2">
        <f>IF(68&gt;Q79,68-Q79,0)</f>
        <v>56.96070220937914</v>
      </c>
    </row>
    <row r="80" spans="3:18" ht="12.75">
      <c r="C80" t="s">
        <v>109</v>
      </c>
      <c r="D80" s="2">
        <f>F80+H80+J80+L80+N80+P80+R80</f>
        <v>414.4687863883031</v>
      </c>
      <c r="E80" s="2">
        <f>$C$1</f>
        <v>10</v>
      </c>
      <c r="F80" s="2">
        <f>IF(68&gt;E80,68-E80,0)</f>
        <v>58</v>
      </c>
      <c r="G80" s="2">
        <f ca="1">E80+NORMINV(RAND(),0,2)</f>
        <v>6.334190734223773</v>
      </c>
      <c r="H80" s="2">
        <f>IF(68&gt;G80,68-G80,0)</f>
        <v>61.665809265776225</v>
      </c>
      <c r="I80" s="2">
        <f ca="1">G80+NORMINV(RAND(),0,2)</f>
        <v>6.307107650707849</v>
      </c>
      <c r="J80" s="2">
        <f>IF(68&gt;I80,68-I80,0)</f>
        <v>61.69289234929215</v>
      </c>
      <c r="K80" s="2">
        <f ca="1">I80+NORMINV(RAND(),0,2)</f>
        <v>7.393061662748002</v>
      </c>
      <c r="L80" s="2">
        <f>IF(68&gt;K80,68-K80,0)</f>
        <v>60.606938337252</v>
      </c>
      <c r="M80" s="2">
        <f ca="1">K80+NORMINV(RAND(),0,2)</f>
        <v>10.225747291749505</v>
      </c>
      <c r="N80" s="2">
        <f>IF(68&gt;M80,68-M80,0)</f>
        <v>57.77425270825049</v>
      </c>
      <c r="O80" s="2">
        <f ca="1">M80+NORMINV(RAND(),0,2)</f>
        <v>9.616406281900817</v>
      </c>
      <c r="P80" s="2">
        <f>IF(68&gt;O80,68-O80,0)</f>
        <v>58.383593718099185</v>
      </c>
      <c r="Q80" s="2">
        <f ca="1">O80+NORMINV(RAND(),0,2)</f>
        <v>11.654699990366954</v>
      </c>
      <c r="R80" s="2">
        <f>IF(68&gt;Q80,68-Q80,0)</f>
        <v>56.34530000963305</v>
      </c>
    </row>
    <row r="81" spans="3:18" ht="12.75">
      <c r="C81" t="s">
        <v>110</v>
      </c>
      <c r="D81" s="2">
        <f>F81+H81+J81+L81+N81+P81+R81</f>
        <v>413.36556242623743</v>
      </c>
      <c r="E81" s="2">
        <f>$C$1</f>
        <v>10</v>
      </c>
      <c r="F81" s="2">
        <f>IF(68&gt;E81,68-E81,0)</f>
        <v>58</v>
      </c>
      <c r="G81" s="2">
        <f ca="1">E81+NORMINV(RAND(),0,2)</f>
        <v>10.518133235637205</v>
      </c>
      <c r="H81" s="2">
        <f>IF(68&gt;G81,68-G81,0)</f>
        <v>57.48186676436279</v>
      </c>
      <c r="I81" s="2">
        <f ca="1">G81+NORMINV(RAND(),0,2)</f>
        <v>9.533193361404438</v>
      </c>
      <c r="J81" s="2">
        <f>IF(68&gt;I81,68-I81,0)</f>
        <v>58.466806638595564</v>
      </c>
      <c r="K81" s="2">
        <f ca="1">I81+NORMINV(RAND(),0,2)</f>
        <v>8.059294362043614</v>
      </c>
      <c r="L81" s="2">
        <f>IF(68&gt;K81,68-K81,0)</f>
        <v>59.940705637956384</v>
      </c>
      <c r="M81" s="2">
        <f ca="1">K81+NORMINV(RAND(),0,2)</f>
        <v>7.009015751412772</v>
      </c>
      <c r="N81" s="2">
        <f>IF(68&gt;M81,68-M81,0)</f>
        <v>60.990984248587225</v>
      </c>
      <c r="O81" s="2">
        <f ca="1">M81+NORMINV(RAND(),0,2)</f>
        <v>8.577674487455024</v>
      </c>
      <c r="P81" s="2">
        <f>IF(68&gt;O81,68-O81,0)</f>
        <v>59.42232551254497</v>
      </c>
      <c r="Q81" s="2">
        <f ca="1">O81+NORMINV(RAND(),0,2)</f>
        <v>8.937126375809418</v>
      </c>
      <c r="R81" s="2">
        <f>IF(68&gt;Q81,68-Q81,0)</f>
        <v>59.06287362419058</v>
      </c>
    </row>
    <row r="82" spans="3:18" ht="12.75">
      <c r="C82" t="s">
        <v>111</v>
      </c>
      <c r="D82" s="2">
        <f>F82+H82+J82+L82+N82+P82+R82</f>
        <v>433.0634932999162</v>
      </c>
      <c r="E82" s="2">
        <f>$C$1</f>
        <v>10</v>
      </c>
      <c r="F82" s="2">
        <f>IF(68&gt;E82,68-E82,0)</f>
        <v>58</v>
      </c>
      <c r="G82" s="2">
        <f ca="1">E82+NORMINV(RAND(),0,2)</f>
        <v>7.550412778725625</v>
      </c>
      <c r="H82" s="2">
        <f>IF(68&gt;G82,68-G82,0)</f>
        <v>60.44958722127438</v>
      </c>
      <c r="I82" s="2">
        <f ca="1">G82+NORMINV(RAND(),0,2)</f>
        <v>6.247811205045646</v>
      </c>
      <c r="J82" s="2">
        <f>IF(68&gt;I82,68-I82,0)</f>
        <v>61.75218879495436</v>
      </c>
      <c r="K82" s="2">
        <f ca="1">I82+NORMINV(RAND(),0,2)</f>
        <v>6.558088559963062</v>
      </c>
      <c r="L82" s="2">
        <f>IF(68&gt;K82,68-K82,0)</f>
        <v>61.44191144003694</v>
      </c>
      <c r="M82" s="2">
        <f ca="1">K82+NORMINV(RAND(),0,2)</f>
        <v>6.813367505097429</v>
      </c>
      <c r="N82" s="2">
        <f>IF(68&gt;M82,68-M82,0)</f>
        <v>61.18663249490257</v>
      </c>
      <c r="O82" s="2">
        <f ca="1">M82+NORMINV(RAND(),0,2)</f>
        <v>1.9415364393865282</v>
      </c>
      <c r="P82" s="2">
        <f>IF(68&gt;O82,68-O82,0)</f>
        <v>66.05846356061348</v>
      </c>
      <c r="Q82" s="2">
        <f ca="1">O82+NORMINV(RAND(),0,2)</f>
        <v>3.825290211865508</v>
      </c>
      <c r="R82" s="2">
        <f>IF(68&gt;Q82,68-Q82,0)</f>
        <v>64.17470978813449</v>
      </c>
    </row>
    <row r="83" spans="3:18" ht="12.75">
      <c r="C83" t="s">
        <v>112</v>
      </c>
      <c r="D83" s="2">
        <f>F83+H83+J83+L83+N83+P83+R83</f>
        <v>400.97124736618133</v>
      </c>
      <c r="E83" s="2">
        <f>$C$1</f>
        <v>10</v>
      </c>
      <c r="F83" s="2">
        <f>IF(68&gt;E83,68-E83,0)</f>
        <v>58</v>
      </c>
      <c r="G83" s="2">
        <f ca="1">E83+NORMINV(RAND(),0,2)</f>
        <v>8.590186493196944</v>
      </c>
      <c r="H83" s="2">
        <f>IF(68&gt;G83,68-G83,0)</f>
        <v>59.409813506803054</v>
      </c>
      <c r="I83" s="2">
        <f ca="1">G83+NORMINV(RAND(),0,2)</f>
        <v>12.562164853446621</v>
      </c>
      <c r="J83" s="2">
        <f>IF(68&gt;I83,68-I83,0)</f>
        <v>55.43783514655338</v>
      </c>
      <c r="K83" s="2">
        <f ca="1">I83+NORMINV(RAND(),0,2)</f>
        <v>13.882122886791318</v>
      </c>
      <c r="L83" s="2">
        <f>IF(68&gt;K83,68-K83,0)</f>
        <v>54.11787711320868</v>
      </c>
      <c r="M83" s="2">
        <f ca="1">K83+NORMINV(RAND(),0,2)</f>
        <v>13.230514898456413</v>
      </c>
      <c r="N83" s="2">
        <f>IF(68&gt;M83,68-M83,0)</f>
        <v>54.76948510154359</v>
      </c>
      <c r="O83" s="2">
        <f ca="1">M83+NORMINV(RAND(),0,2)</f>
        <v>8.95752446470654</v>
      </c>
      <c r="P83" s="2">
        <f>IF(68&gt;O83,68-O83,0)</f>
        <v>59.04247553529346</v>
      </c>
      <c r="Q83" s="2">
        <f ca="1">O83+NORMINV(RAND(),0,2)</f>
        <v>7.80623903722084</v>
      </c>
      <c r="R83" s="2">
        <f>IF(68&gt;Q83,68-Q83,0)</f>
        <v>60.19376096277916</v>
      </c>
    </row>
    <row r="84" spans="3:18" ht="12.75">
      <c r="C84" t="s">
        <v>113</v>
      </c>
      <c r="D84" s="2">
        <f>F84+H84+J84+L84+N84+P84+R84</f>
        <v>406.03968624685683</v>
      </c>
      <c r="E84" s="2">
        <f>$C$1</f>
        <v>10</v>
      </c>
      <c r="F84" s="2">
        <f>IF(68&gt;E84,68-E84,0)</f>
        <v>58</v>
      </c>
      <c r="G84" s="2">
        <f ca="1">E84+NORMINV(RAND(),0,2)</f>
        <v>11.499578479585391</v>
      </c>
      <c r="H84" s="2">
        <f>IF(68&gt;G84,68-G84,0)</f>
        <v>56.500421520414605</v>
      </c>
      <c r="I84" s="2">
        <f ca="1">G84+NORMINV(RAND(),0,2)</f>
        <v>6.615392440724012</v>
      </c>
      <c r="J84" s="2">
        <f>IF(68&gt;I84,68-I84,0)</f>
        <v>61.38460755927599</v>
      </c>
      <c r="K84" s="2">
        <f ca="1">I84+NORMINV(RAND(),0,2)</f>
        <v>7.728773927008297</v>
      </c>
      <c r="L84" s="2">
        <f>IF(68&gt;K84,68-K84,0)</f>
        <v>60.2712260729917</v>
      </c>
      <c r="M84" s="2">
        <f ca="1">K84+NORMINV(RAND(),0,2)</f>
        <v>11.565782508635362</v>
      </c>
      <c r="N84" s="2">
        <f>IF(68&gt;M84,68-M84,0)</f>
        <v>56.434217491364635</v>
      </c>
      <c r="O84" s="2">
        <f ca="1">M84+NORMINV(RAND(),0,2)</f>
        <v>11.119470998705776</v>
      </c>
      <c r="P84" s="2">
        <f>IF(68&gt;O84,68-O84,0)</f>
        <v>56.88052900129422</v>
      </c>
      <c r="Q84" s="2">
        <f ca="1">O84+NORMINV(RAND(),0,2)</f>
        <v>11.43131539848432</v>
      </c>
      <c r="R84" s="2">
        <f>IF(68&gt;Q84,68-Q84,0)</f>
        <v>56.56868460151568</v>
      </c>
    </row>
    <row r="85" spans="3:18" ht="12.75">
      <c r="C85" t="s">
        <v>114</v>
      </c>
      <c r="D85" s="2">
        <f>F85+H85+J85+L85+N85+P85+R85</f>
        <v>387.6951262769109</v>
      </c>
      <c r="E85" s="2">
        <f>$C$1</f>
        <v>10</v>
      </c>
      <c r="F85" s="2">
        <f>IF(68&gt;E85,68-E85,0)</f>
        <v>58</v>
      </c>
      <c r="G85" s="2">
        <f ca="1">E85+NORMINV(RAND(),0,2)</f>
        <v>11.293854647144437</v>
      </c>
      <c r="H85" s="2">
        <f>IF(68&gt;G85,68-G85,0)</f>
        <v>56.706145352855565</v>
      </c>
      <c r="I85" s="2">
        <f ca="1">G85+NORMINV(RAND(),0,2)</f>
        <v>12.255526995463704</v>
      </c>
      <c r="J85" s="2">
        <f>IF(68&gt;I85,68-I85,0)</f>
        <v>55.744473004536296</v>
      </c>
      <c r="K85" s="2">
        <f ca="1">I85+NORMINV(RAND(),0,2)</f>
        <v>12.13565853584842</v>
      </c>
      <c r="L85" s="2">
        <f>IF(68&gt;K85,68-K85,0)</f>
        <v>55.86434146415158</v>
      </c>
      <c r="M85" s="2">
        <f ca="1">K85+NORMINV(RAND(),0,2)</f>
        <v>14.48637791058657</v>
      </c>
      <c r="N85" s="2">
        <f>IF(68&gt;M85,68-M85,0)</f>
        <v>53.51362208941343</v>
      </c>
      <c r="O85" s="2">
        <f ca="1">M85+NORMINV(RAND(),0,2)</f>
        <v>14.048913608609434</v>
      </c>
      <c r="P85" s="2">
        <f>IF(68&gt;O85,68-O85,0)</f>
        <v>53.95108639139057</v>
      </c>
      <c r="Q85" s="2">
        <f ca="1">O85+NORMINV(RAND(),0,2)</f>
        <v>14.084542025436502</v>
      </c>
      <c r="R85" s="2">
        <f>IF(68&gt;Q85,68-Q85,0)</f>
        <v>53.915457974563495</v>
      </c>
    </row>
    <row r="86" spans="3:18" ht="12.75">
      <c r="C86" t="s">
        <v>115</v>
      </c>
      <c r="D86" s="2">
        <f>F86+H86+J86+L86+N86+P86+R86</f>
        <v>361.9793274228059</v>
      </c>
      <c r="E86" s="2">
        <f>$C$1</f>
        <v>10</v>
      </c>
      <c r="F86" s="2">
        <f>IF(68&gt;E86,68-E86,0)</f>
        <v>58</v>
      </c>
      <c r="G86" s="2">
        <f ca="1">E86+NORMINV(RAND(),0,2)</f>
        <v>13.082273223902824</v>
      </c>
      <c r="H86" s="2">
        <f>IF(68&gt;G86,68-G86,0)</f>
        <v>54.917726776097176</v>
      </c>
      <c r="I86" s="2">
        <f ca="1">G86+NORMINV(RAND(),0,2)</f>
        <v>17.520715168766905</v>
      </c>
      <c r="J86" s="2">
        <f>IF(68&gt;I86,68-I86,0)</f>
        <v>50.479284831233095</v>
      </c>
      <c r="K86" s="2">
        <f ca="1">I86+NORMINV(RAND(),0,2)</f>
        <v>17.747355024085365</v>
      </c>
      <c r="L86" s="2">
        <f>IF(68&gt;K86,68-K86,0)</f>
        <v>50.252644975914635</v>
      </c>
      <c r="M86" s="2">
        <f ca="1">K86+NORMINV(RAND(),0,2)</f>
        <v>18.737134758802974</v>
      </c>
      <c r="N86" s="2">
        <f>IF(68&gt;M86,68-M86,0)</f>
        <v>49.26286524119703</v>
      </c>
      <c r="O86" s="2">
        <f ca="1">M86+NORMINV(RAND(),0,2)</f>
        <v>16.517823911134126</v>
      </c>
      <c r="P86" s="2">
        <f>IF(68&gt;O86,68-O86,0)</f>
        <v>51.48217608886587</v>
      </c>
      <c r="Q86" s="2">
        <f ca="1">O86+NORMINV(RAND(),0,2)</f>
        <v>20.415370490501854</v>
      </c>
      <c r="R86" s="2">
        <f>IF(68&gt;Q86,68-Q86,0)</f>
        <v>47.58462950949814</v>
      </c>
    </row>
    <row r="87" spans="3:18" ht="12.75">
      <c r="C87" t="s">
        <v>116</v>
      </c>
      <c r="D87" s="2">
        <f>F87+H87+J87+L87+N87+P87+R87</f>
        <v>394.9019056750582</v>
      </c>
      <c r="E87" s="2">
        <f>$C$1</f>
        <v>10</v>
      </c>
      <c r="F87" s="2">
        <f>IF(68&gt;E87,68-E87,0)</f>
        <v>58</v>
      </c>
      <c r="G87" s="2">
        <f ca="1">E87+NORMINV(RAND(),0,2)</f>
        <v>11.11454902477241</v>
      </c>
      <c r="H87" s="2">
        <f>IF(68&gt;G87,68-G87,0)</f>
        <v>56.88545097522759</v>
      </c>
      <c r="I87" s="2">
        <f ca="1">G87+NORMINV(RAND(),0,2)</f>
        <v>10.202910416611036</v>
      </c>
      <c r="J87" s="2">
        <f>IF(68&gt;I87,68-I87,0)</f>
        <v>57.79708958338897</v>
      </c>
      <c r="K87" s="2">
        <f ca="1">I87+NORMINV(RAND(),0,2)</f>
        <v>12.168612652670369</v>
      </c>
      <c r="L87" s="2">
        <f>IF(68&gt;K87,68-K87,0)</f>
        <v>55.83138734732963</v>
      </c>
      <c r="M87" s="2">
        <f ca="1">K87+NORMINV(RAND(),0,2)</f>
        <v>10.026558692930532</v>
      </c>
      <c r="N87" s="2">
        <f>IF(68&gt;M87,68-M87,0)</f>
        <v>57.973441307069464</v>
      </c>
      <c r="O87" s="2">
        <f ca="1">M87+NORMINV(RAND(),0,2)</f>
        <v>12.782050214961332</v>
      </c>
      <c r="P87" s="2">
        <f>IF(68&gt;O87,68-O87,0)</f>
        <v>55.21794978503867</v>
      </c>
      <c r="Q87" s="2">
        <f ca="1">O87+NORMINV(RAND(),0,2)</f>
        <v>14.803413322996196</v>
      </c>
      <c r="R87" s="2">
        <f>IF(68&gt;Q87,68-Q87,0)</f>
        <v>53.19658667700381</v>
      </c>
    </row>
    <row r="88" spans="3:18" ht="12.75">
      <c r="C88" t="s">
        <v>117</v>
      </c>
      <c r="D88" s="2">
        <f>F88+H88+J88+L88+N88+P88+R88</f>
        <v>388.97638400738066</v>
      </c>
      <c r="E88" s="2">
        <f>$C$1</f>
        <v>10</v>
      </c>
      <c r="F88" s="2">
        <f>IF(68&gt;E88,68-E88,0)</f>
        <v>58</v>
      </c>
      <c r="G88" s="2">
        <f ca="1">E88+NORMINV(RAND(),0,2)</f>
        <v>10.985550882378192</v>
      </c>
      <c r="H88" s="2">
        <f>IF(68&gt;G88,68-G88,0)</f>
        <v>57.01444911762181</v>
      </c>
      <c r="I88" s="2">
        <f ca="1">G88+NORMINV(RAND(),0,2)</f>
        <v>11.408653874538022</v>
      </c>
      <c r="J88" s="2">
        <f>IF(68&gt;I88,68-I88,0)</f>
        <v>56.59134612546198</v>
      </c>
      <c r="K88" s="2">
        <f ca="1">I88+NORMINV(RAND(),0,2)</f>
        <v>11.147187113052555</v>
      </c>
      <c r="L88" s="2">
        <f>IF(68&gt;K88,68-K88,0)</f>
        <v>56.85281288694745</v>
      </c>
      <c r="M88" s="2">
        <f ca="1">K88+NORMINV(RAND(),0,2)</f>
        <v>10.744634680247476</v>
      </c>
      <c r="N88" s="2">
        <f>IF(68&gt;M88,68-M88,0)</f>
        <v>57.25536531975253</v>
      </c>
      <c r="O88" s="2">
        <f ca="1">M88+NORMINV(RAND(),0,2)</f>
        <v>15.97133277203641</v>
      </c>
      <c r="P88" s="2">
        <f>IF(68&gt;O88,68-O88,0)</f>
        <v>52.02866722796359</v>
      </c>
      <c r="Q88" s="2">
        <f ca="1">O88+NORMINV(RAND(),0,2)</f>
        <v>16.76625667036664</v>
      </c>
      <c r="R88" s="2">
        <f>IF(68&gt;Q88,68-Q88,0)</f>
        <v>51.233743329633356</v>
      </c>
    </row>
    <row r="89" spans="3:18" ht="12.75">
      <c r="C89" t="s">
        <v>118</v>
      </c>
      <c r="D89" s="2">
        <f>F89+H89+J89+L89+N89+P89+R89</f>
        <v>385.8663778251861</v>
      </c>
      <c r="E89" s="2">
        <f>$C$1</f>
        <v>10</v>
      </c>
      <c r="F89" s="2">
        <f>IF(68&gt;E89,68-E89,0)</f>
        <v>58</v>
      </c>
      <c r="G89" s="2">
        <f ca="1">E89+NORMINV(RAND(),0,2)</f>
        <v>13.410891505061219</v>
      </c>
      <c r="H89" s="2">
        <f>IF(68&gt;G89,68-G89,0)</f>
        <v>54.589108494938785</v>
      </c>
      <c r="I89" s="2">
        <f ca="1">G89+NORMINV(RAND(),0,2)</f>
        <v>13.695144313281716</v>
      </c>
      <c r="J89" s="2">
        <f>IF(68&gt;I89,68-I89,0)</f>
        <v>54.304855686718284</v>
      </c>
      <c r="K89" s="2">
        <f ca="1">I89+NORMINV(RAND(),0,2)</f>
        <v>12.422020633094846</v>
      </c>
      <c r="L89" s="2">
        <f>IF(68&gt;K89,68-K89,0)</f>
        <v>55.577979366905154</v>
      </c>
      <c r="M89" s="2">
        <f ca="1">K89+NORMINV(RAND(),0,2)</f>
        <v>14.79065258299298</v>
      </c>
      <c r="N89" s="2">
        <f>IF(68&gt;M89,68-M89,0)</f>
        <v>53.209347417007024</v>
      </c>
      <c r="O89" s="2">
        <f ca="1">M89+NORMINV(RAND(),0,2)</f>
        <v>14.040109798763767</v>
      </c>
      <c r="P89" s="2">
        <f>IF(68&gt;O89,68-O89,0)</f>
        <v>53.959890201236234</v>
      </c>
      <c r="Q89" s="2">
        <f ca="1">O89+NORMINV(RAND(),0,2)</f>
        <v>11.774803341619393</v>
      </c>
      <c r="R89" s="2">
        <f>IF(68&gt;Q89,68-Q89,0)</f>
        <v>56.22519665838061</v>
      </c>
    </row>
    <row r="90" spans="3:18" ht="12.75">
      <c r="C90" t="s">
        <v>119</v>
      </c>
      <c r="D90" s="2">
        <f>F90+H90+J90+L90+N90+P90+R90</f>
        <v>391.68442351119955</v>
      </c>
      <c r="E90" s="2">
        <f>$C$1</f>
        <v>10</v>
      </c>
      <c r="F90" s="2">
        <f>IF(68&gt;E90,68-E90,0)</f>
        <v>58</v>
      </c>
      <c r="G90" s="2">
        <f ca="1">E90+NORMINV(RAND(),0,2)</f>
        <v>11.189363666445535</v>
      </c>
      <c r="H90" s="2">
        <f>IF(68&gt;G90,68-G90,0)</f>
        <v>56.81063633355446</v>
      </c>
      <c r="I90" s="2">
        <f ca="1">G90+NORMINV(RAND(),0,2)</f>
        <v>12.844173104664543</v>
      </c>
      <c r="J90" s="2">
        <f>IF(68&gt;I90,68-I90,0)</f>
        <v>55.15582689533546</v>
      </c>
      <c r="K90" s="2">
        <f ca="1">I90+NORMINV(RAND(),0,2)</f>
        <v>11.836776498261354</v>
      </c>
      <c r="L90" s="2">
        <f>IF(68&gt;K90,68-K90,0)</f>
        <v>56.16322350173864</v>
      </c>
      <c r="M90" s="2">
        <f ca="1">K90+NORMINV(RAND(),0,2)</f>
        <v>13.045657919565572</v>
      </c>
      <c r="N90" s="2">
        <f>IF(68&gt;M90,68-M90,0)</f>
        <v>54.95434208043443</v>
      </c>
      <c r="O90" s="2">
        <f ca="1">M90+NORMINV(RAND(),0,2)</f>
        <v>12.869422559655403</v>
      </c>
      <c r="P90" s="2">
        <f>IF(68&gt;O90,68-O90,0)</f>
        <v>55.130577440344595</v>
      </c>
      <c r="Q90" s="2">
        <f ca="1">O90+NORMINV(RAND(),0,2)</f>
        <v>12.530182740208103</v>
      </c>
      <c r="R90" s="2">
        <f>IF(68&gt;Q90,68-Q90,0)</f>
        <v>55.469817259791895</v>
      </c>
    </row>
    <row r="91" spans="3:18" ht="12.75">
      <c r="C91" t="s">
        <v>120</v>
      </c>
      <c r="D91" s="2">
        <f>F91+H91+J91+L91+N91+P91+R91</f>
        <v>396.09667478127585</v>
      </c>
      <c r="E91" s="2">
        <f>$C$1</f>
        <v>10</v>
      </c>
      <c r="F91" s="2">
        <f>IF(68&gt;E91,68-E91,0)</f>
        <v>58</v>
      </c>
      <c r="G91" s="2">
        <f ca="1">E91+NORMINV(RAND(),0,2)</f>
        <v>10.635787364383136</v>
      </c>
      <c r="H91" s="2">
        <f>IF(68&gt;G91,68-G91,0)</f>
        <v>57.364212635616866</v>
      </c>
      <c r="I91" s="2">
        <f ca="1">G91+NORMINV(RAND(),0,2)</f>
        <v>11.257818595725489</v>
      </c>
      <c r="J91" s="2">
        <f>IF(68&gt;I91,68-I91,0)</f>
        <v>56.74218140427451</v>
      </c>
      <c r="K91" s="2">
        <f ca="1">I91+NORMINV(RAND(),0,2)</f>
        <v>12.478828329166365</v>
      </c>
      <c r="L91" s="2">
        <f>IF(68&gt;K91,68-K91,0)</f>
        <v>55.52117167083364</v>
      </c>
      <c r="M91" s="2">
        <f ca="1">K91+NORMINV(RAND(),0,2)</f>
        <v>11.279238959677073</v>
      </c>
      <c r="N91" s="2">
        <f>IF(68&gt;M91,68-M91,0)</f>
        <v>56.72076104032293</v>
      </c>
      <c r="O91" s="2">
        <f ca="1">M91+NORMINV(RAND(),0,2)</f>
        <v>11.390039175998922</v>
      </c>
      <c r="P91" s="2">
        <f>IF(68&gt;O91,68-O91,0)</f>
        <v>56.60996082400108</v>
      </c>
      <c r="Q91" s="2">
        <f ca="1">O91+NORMINV(RAND(),0,2)</f>
        <v>12.861612793773105</v>
      </c>
      <c r="R91" s="2">
        <f>IF(68&gt;Q91,68-Q91,0)</f>
        <v>55.138387206226895</v>
      </c>
    </row>
    <row r="92" spans="3:18" ht="12.75">
      <c r="C92" t="s">
        <v>121</v>
      </c>
      <c r="D92" s="2">
        <f>F92+H92+J92+L92+N92+P92+R92</f>
        <v>417.2635993972979</v>
      </c>
      <c r="E92" s="2">
        <f>$C$1</f>
        <v>10</v>
      </c>
      <c r="F92" s="2">
        <f>IF(68&gt;E92,68-E92,0)</f>
        <v>58</v>
      </c>
      <c r="G92" s="2">
        <f ca="1">E92+NORMINV(RAND(),0,2)</f>
        <v>11.385117492655116</v>
      </c>
      <c r="H92" s="2">
        <f>IF(68&gt;G92,68-G92,0)</f>
        <v>56.61488250734489</v>
      </c>
      <c r="I92" s="2">
        <f ca="1">G92+NORMINV(RAND(),0,2)</f>
        <v>9.423050738559793</v>
      </c>
      <c r="J92" s="2">
        <f>IF(68&gt;I92,68-I92,0)</f>
        <v>58.576949261440205</v>
      </c>
      <c r="K92" s="2">
        <f ca="1">I92+NORMINV(RAND(),0,2)</f>
        <v>8.831963593805543</v>
      </c>
      <c r="L92" s="2">
        <f>IF(68&gt;K92,68-K92,0)</f>
        <v>59.16803640619446</v>
      </c>
      <c r="M92" s="2">
        <f ca="1">K92+NORMINV(RAND(),0,2)</f>
        <v>8.047104992186565</v>
      </c>
      <c r="N92" s="2">
        <f>IF(68&gt;M92,68-M92,0)</f>
        <v>59.95289500781344</v>
      </c>
      <c r="O92" s="2">
        <f ca="1">M92+NORMINV(RAND(),0,2)</f>
        <v>6.737692595892569</v>
      </c>
      <c r="P92" s="2">
        <f>IF(68&gt;O92,68-O92,0)</f>
        <v>61.26230740410743</v>
      </c>
      <c r="Q92" s="2">
        <f ca="1">O92+NORMINV(RAND(),0,2)</f>
        <v>4.311471189602535</v>
      </c>
      <c r="R92" s="2">
        <f>IF(68&gt;Q92,68-Q92,0)</f>
        <v>63.688528810397464</v>
      </c>
    </row>
    <row r="93" spans="3:18" ht="12.75">
      <c r="C93" t="s">
        <v>122</v>
      </c>
      <c r="D93" s="2">
        <f>F93+H93+J93+L93+N93+P93+R93</f>
        <v>405.63128550977996</v>
      </c>
      <c r="E93" s="2">
        <f>$C$1</f>
        <v>10</v>
      </c>
      <c r="F93" s="2">
        <f>IF(68&gt;E93,68-E93,0)</f>
        <v>58</v>
      </c>
      <c r="G93" s="2">
        <f ca="1">E93+NORMINV(RAND(),0,2)</f>
        <v>10.114329234038724</v>
      </c>
      <c r="H93" s="2">
        <f>IF(68&gt;G93,68-G93,0)</f>
        <v>57.88567076596128</v>
      </c>
      <c r="I93" s="2">
        <f ca="1">G93+NORMINV(RAND(),0,2)</f>
        <v>10.525367500564435</v>
      </c>
      <c r="J93" s="2">
        <f>IF(68&gt;I93,68-I93,0)</f>
        <v>57.474632499435565</v>
      </c>
      <c r="K93" s="2">
        <f ca="1">I93+NORMINV(RAND(),0,2)</f>
        <v>12.786574712378997</v>
      </c>
      <c r="L93" s="2">
        <f>IF(68&gt;K93,68-K93,0)</f>
        <v>55.21342528762101</v>
      </c>
      <c r="M93" s="2">
        <f ca="1">K93+NORMINV(RAND(),0,2)</f>
        <v>9.073329341384563</v>
      </c>
      <c r="N93" s="2">
        <f>IF(68&gt;M93,68-M93,0)</f>
        <v>58.926670658615436</v>
      </c>
      <c r="O93" s="2">
        <f ca="1">M93+NORMINV(RAND(),0,2)</f>
        <v>9.00589593646697</v>
      </c>
      <c r="P93" s="2">
        <f>IF(68&gt;O93,68-O93,0)</f>
        <v>58.99410406353303</v>
      </c>
      <c r="Q93" s="2">
        <f ca="1">O93+NORMINV(RAND(),0,2)</f>
        <v>8.863217765386388</v>
      </c>
      <c r="R93" s="2">
        <f>IF(68&gt;Q93,68-Q93,0)</f>
        <v>59.13678223461361</v>
      </c>
    </row>
    <row r="94" spans="3:18" ht="12.75">
      <c r="C94" t="s">
        <v>123</v>
      </c>
      <c r="D94" s="2">
        <f>F94+H94+J94+L94+N94+P94+R94</f>
        <v>398.57214671927915</v>
      </c>
      <c r="E94" s="2">
        <f>$C$1</f>
        <v>10</v>
      </c>
      <c r="F94" s="2">
        <f>IF(68&gt;E94,68-E94,0)</f>
        <v>58</v>
      </c>
      <c r="G94" s="2">
        <f ca="1">E94+NORMINV(RAND(),0,2)</f>
        <v>10.37932216225803</v>
      </c>
      <c r="H94" s="2">
        <f>IF(68&gt;G94,68-G94,0)</f>
        <v>57.62067783774197</v>
      </c>
      <c r="I94" s="2">
        <f ca="1">G94+NORMINV(RAND(),0,2)</f>
        <v>10.880018208826542</v>
      </c>
      <c r="J94" s="2">
        <f>IF(68&gt;I94,68-I94,0)</f>
        <v>57.11998179117346</v>
      </c>
      <c r="K94" s="2">
        <f ca="1">I94+NORMINV(RAND(),0,2)</f>
        <v>12.038739293760658</v>
      </c>
      <c r="L94" s="2">
        <f>IF(68&gt;K94,68-K94,0)</f>
        <v>55.961260706239344</v>
      </c>
      <c r="M94" s="2">
        <f ca="1">K94+NORMINV(RAND(),0,2)</f>
        <v>11.137003210963403</v>
      </c>
      <c r="N94" s="2">
        <f>IF(68&gt;M94,68-M94,0)</f>
        <v>56.8629967890366</v>
      </c>
      <c r="O94" s="2">
        <f ca="1">M94+NORMINV(RAND(),0,2)</f>
        <v>12.773731829677843</v>
      </c>
      <c r="P94" s="2">
        <f>IF(68&gt;O94,68-O94,0)</f>
        <v>55.22626817032216</v>
      </c>
      <c r="Q94" s="2">
        <f ca="1">O94+NORMINV(RAND(),0,2)</f>
        <v>10.219038575234336</v>
      </c>
      <c r="R94" s="2">
        <f>IF(68&gt;Q94,68-Q94,0)</f>
        <v>57.780961424765664</v>
      </c>
    </row>
    <row r="95" spans="3:18" ht="12.75">
      <c r="C95" t="s">
        <v>124</v>
      </c>
      <c r="D95" s="2">
        <f>F95+H95+J95+L95+N95+P95+R95</f>
        <v>427.75540506932725</v>
      </c>
      <c r="E95" s="2">
        <f>$C$1</f>
        <v>10</v>
      </c>
      <c r="F95" s="2">
        <f>IF(68&gt;E95,68-E95,0)</f>
        <v>58</v>
      </c>
      <c r="G95" s="2">
        <f ca="1">E95+NORMINV(RAND(),0,2)</f>
        <v>7.806085734736511</v>
      </c>
      <c r="H95" s="2">
        <f>IF(68&gt;G95,68-G95,0)</f>
        <v>60.19391426526349</v>
      </c>
      <c r="I95" s="2">
        <f ca="1">G95+NORMINV(RAND(),0,2)</f>
        <v>6.753927874917163</v>
      </c>
      <c r="J95" s="2">
        <f>IF(68&gt;I95,68-I95,0)</f>
        <v>61.24607212508284</v>
      </c>
      <c r="K95" s="2">
        <f ca="1">I95+NORMINV(RAND(),0,2)</f>
        <v>5.683227407549293</v>
      </c>
      <c r="L95" s="2">
        <f>IF(68&gt;K95,68-K95,0)</f>
        <v>62.316772592450704</v>
      </c>
      <c r="M95" s="2">
        <f ca="1">K95+NORMINV(RAND(),0,2)</f>
        <v>4.623338526033776</v>
      </c>
      <c r="N95" s="2">
        <f>IF(68&gt;M95,68-M95,0)</f>
        <v>63.37666147396622</v>
      </c>
      <c r="O95" s="2">
        <f ca="1">M95+NORMINV(RAND(),0,2)</f>
        <v>5.974383045548221</v>
      </c>
      <c r="P95" s="2">
        <f>IF(68&gt;O95,68-O95,0)</f>
        <v>62.02561695445178</v>
      </c>
      <c r="Q95" s="2">
        <f ca="1">O95+NORMINV(RAND(),0,2)</f>
        <v>7.403632341887751</v>
      </c>
      <c r="R95" s="2">
        <f>IF(68&gt;Q95,68-Q95,0)</f>
        <v>60.59636765811225</v>
      </c>
    </row>
    <row r="96" spans="3:18" ht="12.75">
      <c r="C96" t="s">
        <v>125</v>
      </c>
      <c r="D96" s="2">
        <f>F96+H96+J96+L96+N96+P96+R96</f>
        <v>412.7019701763516</v>
      </c>
      <c r="E96" s="2">
        <f>$C$1</f>
        <v>10</v>
      </c>
      <c r="F96" s="2">
        <f>IF(68&gt;E96,68-E96,0)</f>
        <v>58</v>
      </c>
      <c r="G96" s="2">
        <f ca="1">E96+NORMINV(RAND(),0,2)</f>
        <v>10.899596685503635</v>
      </c>
      <c r="H96" s="2">
        <f>IF(68&gt;G96,68-G96,0)</f>
        <v>57.10040331449636</v>
      </c>
      <c r="I96" s="2">
        <f ca="1">G96+NORMINV(RAND(),0,2)</f>
        <v>12.100155399396105</v>
      </c>
      <c r="J96" s="2">
        <f>IF(68&gt;I96,68-I96,0)</f>
        <v>55.8998446006039</v>
      </c>
      <c r="K96" s="2">
        <f ca="1">I96+NORMINV(RAND(),0,2)</f>
        <v>10.360952098487092</v>
      </c>
      <c r="L96" s="2">
        <f>IF(68&gt;K96,68-K96,0)</f>
        <v>57.63904790151291</v>
      </c>
      <c r="M96" s="2">
        <f ca="1">K96+NORMINV(RAND(),0,2)</f>
        <v>9.301505099160755</v>
      </c>
      <c r="N96" s="2">
        <f>IF(68&gt;M96,68-M96,0)</f>
        <v>58.69849490083924</v>
      </c>
      <c r="O96" s="2">
        <f ca="1">M96+NORMINV(RAND(),0,2)</f>
        <v>5.746486890974056</v>
      </c>
      <c r="P96" s="2">
        <f>IF(68&gt;O96,68-O96,0)</f>
        <v>62.253513109025945</v>
      </c>
      <c r="Q96" s="2">
        <f ca="1">O96+NORMINV(RAND(),0,2)</f>
        <v>4.889333650126797</v>
      </c>
      <c r="R96" s="2">
        <f>IF(68&gt;Q96,68-Q96,0)</f>
        <v>63.1106663498732</v>
      </c>
    </row>
    <row r="97" spans="3:18" ht="12.75">
      <c r="C97" t="s">
        <v>126</v>
      </c>
      <c r="D97" s="2">
        <f>F97+H97+J97+L97+N97+P97+R97</f>
        <v>403.36880672327015</v>
      </c>
      <c r="E97" s="2">
        <f>$C$1</f>
        <v>10</v>
      </c>
      <c r="F97" s="2">
        <f>IF(68&gt;E97,68-E97,0)</f>
        <v>58</v>
      </c>
      <c r="G97" s="2">
        <f ca="1">E97+NORMINV(RAND(),0,2)</f>
        <v>9.911021397346099</v>
      </c>
      <c r="H97" s="2">
        <f>IF(68&gt;G97,68-G97,0)</f>
        <v>58.0889786026539</v>
      </c>
      <c r="I97" s="2">
        <f ca="1">G97+NORMINV(RAND(),0,2)</f>
        <v>8.842560049250785</v>
      </c>
      <c r="J97" s="2">
        <f>IF(68&gt;I97,68-I97,0)</f>
        <v>59.157439950749215</v>
      </c>
      <c r="K97" s="2">
        <f ca="1">I97+NORMINV(RAND(),0,2)</f>
        <v>10.558255019428653</v>
      </c>
      <c r="L97" s="2">
        <f>IF(68&gt;K97,68-K97,0)</f>
        <v>57.44174498057134</v>
      </c>
      <c r="M97" s="2">
        <f ca="1">K97+NORMINV(RAND(),0,2)</f>
        <v>10.192388730249663</v>
      </c>
      <c r="N97" s="2">
        <f>IF(68&gt;M97,68-M97,0)</f>
        <v>57.80761126975034</v>
      </c>
      <c r="O97" s="2">
        <f ca="1">M97+NORMINV(RAND(),0,2)</f>
        <v>11.454363976660058</v>
      </c>
      <c r="P97" s="2">
        <f>IF(68&gt;O97,68-O97,0)</f>
        <v>56.54563602333994</v>
      </c>
      <c r="Q97" s="2">
        <f ca="1">O97+NORMINV(RAND(),0,2)</f>
        <v>11.67260410379457</v>
      </c>
      <c r="R97" s="2">
        <f>IF(68&gt;Q97,68-Q97,0)</f>
        <v>56.32739589620543</v>
      </c>
    </row>
    <row r="98" spans="3:18" ht="12.75">
      <c r="C98" t="s">
        <v>127</v>
      </c>
      <c r="D98" s="2">
        <f>F98+H98+J98+L98+N98+P98+R98</f>
        <v>395.04574355858887</v>
      </c>
      <c r="E98" s="2">
        <f>$C$1</f>
        <v>10</v>
      </c>
      <c r="F98" s="2">
        <f>IF(68&gt;E98,68-E98,0)</f>
        <v>58</v>
      </c>
      <c r="G98" s="2">
        <f ca="1">E98+NORMINV(RAND(),0,2)</f>
        <v>11.066837301290416</v>
      </c>
      <c r="H98" s="2">
        <f>IF(68&gt;G98,68-G98,0)</f>
        <v>56.93316269870958</v>
      </c>
      <c r="I98" s="2">
        <f ca="1">G98+NORMINV(RAND(),0,2)</f>
        <v>10.935870459041247</v>
      </c>
      <c r="J98" s="2">
        <f>IF(68&gt;I98,68-I98,0)</f>
        <v>57.06412954095875</v>
      </c>
      <c r="K98" s="2">
        <f ca="1">I98+NORMINV(RAND(),0,2)</f>
        <v>12.258236382920732</v>
      </c>
      <c r="L98" s="2">
        <f>IF(68&gt;K98,68-K98,0)</f>
        <v>55.74176361707927</v>
      </c>
      <c r="M98" s="2">
        <f ca="1">K98+NORMINV(RAND(),0,2)</f>
        <v>14.440397669927886</v>
      </c>
      <c r="N98" s="2">
        <f>IF(68&gt;M98,68-M98,0)</f>
        <v>53.55960233007211</v>
      </c>
      <c r="O98" s="2">
        <f ca="1">M98+NORMINV(RAND(),0,2)</f>
        <v>10.995964311404483</v>
      </c>
      <c r="P98" s="2">
        <f>IF(68&gt;O98,68-O98,0)</f>
        <v>57.004035688595515</v>
      </c>
      <c r="Q98" s="2">
        <f ca="1">O98+NORMINV(RAND(),0,2)</f>
        <v>11.256950316826341</v>
      </c>
      <c r="R98" s="2">
        <f>IF(68&gt;Q98,68-Q98,0)</f>
        <v>56.74304968317366</v>
      </c>
    </row>
    <row r="99" spans="3:18" ht="12.75">
      <c r="C99" t="s">
        <v>128</v>
      </c>
      <c r="D99" s="2">
        <f>F99+H99+J99+L99+N99+P99+R99</f>
        <v>372.1092802189124</v>
      </c>
      <c r="E99" s="2">
        <f>$C$1</f>
        <v>10</v>
      </c>
      <c r="F99" s="2">
        <f>IF(68&gt;E99,68-E99,0)</f>
        <v>58</v>
      </c>
      <c r="G99" s="2">
        <f ca="1">E99+NORMINV(RAND(),0,2)</f>
        <v>14.180753466458686</v>
      </c>
      <c r="H99" s="2">
        <f>IF(68&gt;G99,68-G99,0)</f>
        <v>53.81924653354132</v>
      </c>
      <c r="I99" s="2">
        <f ca="1">G99+NORMINV(RAND(),0,2)</f>
        <v>14.516190354500313</v>
      </c>
      <c r="J99" s="2">
        <f>IF(68&gt;I99,68-I99,0)</f>
        <v>53.48380964549969</v>
      </c>
      <c r="K99" s="2">
        <f ca="1">I99+NORMINV(RAND(),0,2)</f>
        <v>16.242581751925385</v>
      </c>
      <c r="L99" s="2">
        <f>IF(68&gt;K99,68-K99,0)</f>
        <v>51.757418248074615</v>
      </c>
      <c r="M99" s="2">
        <f ca="1">K99+NORMINV(RAND(),0,2)</f>
        <v>14.493548430147436</v>
      </c>
      <c r="N99" s="2">
        <f>IF(68&gt;M99,68-M99,0)</f>
        <v>53.506451569852565</v>
      </c>
      <c r="O99" s="2">
        <f ca="1">M99+NORMINV(RAND(),0,2)</f>
        <v>15.950359847991894</v>
      </c>
      <c r="P99" s="2">
        <f>IF(68&gt;O99,68-O99,0)</f>
        <v>52.04964015200811</v>
      </c>
      <c r="Q99" s="2">
        <f ca="1">O99+NORMINV(RAND(),0,2)</f>
        <v>18.50728593006391</v>
      </c>
      <c r="R99" s="2">
        <f>IF(68&gt;Q99,68-Q99,0)</f>
        <v>49.492714069936085</v>
      </c>
    </row>
    <row r="100" spans="3:18" ht="12.75">
      <c r="C100" t="s">
        <v>129</v>
      </c>
      <c r="D100" s="2">
        <f>F100+H100+J100+L100+N100+P100+R100</f>
        <v>415.8719295381814</v>
      </c>
      <c r="E100" s="2">
        <f>$C$1</f>
        <v>10</v>
      </c>
      <c r="F100" s="2">
        <f>IF(68&gt;E100,68-E100,0)</f>
        <v>58</v>
      </c>
      <c r="G100" s="2">
        <f ca="1">E100+NORMINV(RAND(),0,2)</f>
        <v>8.107796928189522</v>
      </c>
      <c r="H100" s="2">
        <f>IF(68&gt;G100,68-G100,0)</f>
        <v>59.89220307181048</v>
      </c>
      <c r="I100" s="2">
        <f ca="1">G100+NORMINV(RAND(),0,2)</f>
        <v>8.705444617182797</v>
      </c>
      <c r="J100" s="2">
        <f>IF(68&gt;I100,68-I100,0)</f>
        <v>59.2945553828172</v>
      </c>
      <c r="K100" s="2">
        <f ca="1">I100+NORMINV(RAND(),0,2)</f>
        <v>9.735911684761348</v>
      </c>
      <c r="L100" s="2">
        <f>IF(68&gt;K100,68-K100,0)</f>
        <v>58.26408831523865</v>
      </c>
      <c r="M100" s="2">
        <f ca="1">K100+NORMINV(RAND(),0,2)</f>
        <v>8.073946403620134</v>
      </c>
      <c r="N100" s="2">
        <f>IF(68&gt;M100,68-M100,0)</f>
        <v>59.926053596379866</v>
      </c>
      <c r="O100" s="2">
        <f ca="1">M100+NORMINV(RAND(),0,2)</f>
        <v>9.019452732132704</v>
      </c>
      <c r="P100" s="2">
        <f>IF(68&gt;O100,68-O100,0)</f>
        <v>58.980547267867294</v>
      </c>
      <c r="Q100" s="2">
        <f ca="1">O100+NORMINV(RAND(),0,2)</f>
        <v>6.485518095932097</v>
      </c>
      <c r="R100" s="2">
        <f>IF(68&gt;Q100,68-Q100,0)</f>
        <v>61.51448190406791</v>
      </c>
    </row>
    <row r="101" spans="3:18" ht="12.75">
      <c r="C101" t="s">
        <v>130</v>
      </c>
      <c r="D101" s="2">
        <f>F101+H101+J101+L101+N101+P101+R101</f>
        <v>415.9505227457364</v>
      </c>
      <c r="E101" s="2">
        <f>$C$1</f>
        <v>10</v>
      </c>
      <c r="F101" s="2">
        <f>IF(68&gt;E101,68-E101,0)</f>
        <v>58</v>
      </c>
      <c r="G101" s="2">
        <f ca="1">E101+NORMINV(RAND(),0,2)</f>
        <v>7.656844836040285</v>
      </c>
      <c r="H101" s="2">
        <f>IF(68&gt;G101,68-G101,0)</f>
        <v>60.343155163959715</v>
      </c>
      <c r="I101" s="2">
        <f ca="1">G101+NORMINV(RAND(),0,2)</f>
        <v>6.749342941360216</v>
      </c>
      <c r="J101" s="2">
        <f>IF(68&gt;I101,68-I101,0)</f>
        <v>61.25065705863978</v>
      </c>
      <c r="K101" s="2">
        <f ca="1">I101+NORMINV(RAND(),0,2)</f>
        <v>5.940813303639937</v>
      </c>
      <c r="L101" s="2">
        <f>IF(68&gt;K101,68-K101,0)</f>
        <v>62.059186696360065</v>
      </c>
      <c r="M101" s="2">
        <f ca="1">K101+NORMINV(RAND(),0,2)</f>
        <v>9.274074756240202</v>
      </c>
      <c r="N101" s="2">
        <f>IF(68&gt;M101,68-M101,0)</f>
        <v>58.7259252437598</v>
      </c>
      <c r="O101" s="2">
        <f ca="1">M101+NORMINV(RAND(),0,2)</f>
        <v>10.484363187681794</v>
      </c>
      <c r="P101" s="2">
        <f>IF(68&gt;O101,68-O101,0)</f>
        <v>57.515636812318206</v>
      </c>
      <c r="Q101" s="2">
        <f ca="1">O101+NORMINV(RAND(),0,2)</f>
        <v>9.944038229301073</v>
      </c>
      <c r="R101" s="2">
        <f>IF(68&gt;Q101,68-Q101,0)</f>
        <v>58.05596177069893</v>
      </c>
    </row>
    <row r="102" spans="3:18" ht="12.75">
      <c r="C102" t="s">
        <v>131</v>
      </c>
      <c r="D102" s="2">
        <f>F102+H102+J102+L102+N102+P102+R102</f>
        <v>399.1824304866117</v>
      </c>
      <c r="E102" s="2">
        <f>$C$1</f>
        <v>10</v>
      </c>
      <c r="F102" s="2">
        <f>IF(68&gt;E102,68-E102,0)</f>
        <v>58</v>
      </c>
      <c r="G102" s="2">
        <f ca="1">E102+NORMINV(RAND(),0,2)</f>
        <v>12.079587398332167</v>
      </c>
      <c r="H102" s="2">
        <f>IF(68&gt;G102,68-G102,0)</f>
        <v>55.920412601667834</v>
      </c>
      <c r="I102" s="2">
        <f ca="1">G102+NORMINV(RAND(),0,2)</f>
        <v>9.459794270567743</v>
      </c>
      <c r="J102" s="2">
        <f>IF(68&gt;I102,68-I102,0)</f>
        <v>58.54020572943226</v>
      </c>
      <c r="K102" s="2">
        <f ca="1">I102+NORMINV(RAND(),0,2)</f>
        <v>9.991260570103444</v>
      </c>
      <c r="L102" s="2">
        <f>IF(68&gt;K102,68-K102,0)</f>
        <v>58.00873942989656</v>
      </c>
      <c r="M102" s="2">
        <f ca="1">K102+NORMINV(RAND(),0,2)</f>
        <v>9.97973898278766</v>
      </c>
      <c r="N102" s="2">
        <f>IF(68&gt;M102,68-M102,0)</f>
        <v>58.02026101721234</v>
      </c>
      <c r="O102" s="2">
        <f ca="1">M102+NORMINV(RAND(),0,2)</f>
        <v>12.270364692186895</v>
      </c>
      <c r="P102" s="2">
        <f>IF(68&gt;O102,68-O102,0)</f>
        <v>55.729635307813105</v>
      </c>
      <c r="Q102" s="2">
        <f ca="1">O102+NORMINV(RAND(),0,2)</f>
        <v>13.0368235994104</v>
      </c>
      <c r="R102" s="2">
        <f>IF(68&gt;Q102,68-Q102,0)</f>
        <v>54.9631764005896</v>
      </c>
    </row>
    <row r="103" spans="3:18" ht="12.75">
      <c r="C103" t="s">
        <v>132</v>
      </c>
      <c r="D103" s="2">
        <f>F103+H103+J103+L103+N103+P103+R103</f>
        <v>418.3322305577645</v>
      </c>
      <c r="E103" s="2">
        <f>$C$1</f>
        <v>10</v>
      </c>
      <c r="F103" s="2">
        <f>IF(68&gt;E103,68-E103,0)</f>
        <v>58</v>
      </c>
      <c r="G103" s="2">
        <f ca="1">E103+NORMINV(RAND(),0,2)</f>
        <v>10.138427775325647</v>
      </c>
      <c r="H103" s="2">
        <f>IF(68&gt;G103,68-G103,0)</f>
        <v>57.861572224674354</v>
      </c>
      <c r="I103" s="2">
        <f ca="1">G103+NORMINV(RAND(),0,2)</f>
        <v>8.528593632535161</v>
      </c>
      <c r="J103" s="2">
        <f>IF(68&gt;I103,68-I103,0)</f>
        <v>59.47140636746484</v>
      </c>
      <c r="K103" s="2">
        <f ca="1">I103+NORMINV(RAND(),0,2)</f>
        <v>9.943401453612678</v>
      </c>
      <c r="L103" s="2">
        <f>IF(68&gt;K103,68-K103,0)</f>
        <v>58.05659854638732</v>
      </c>
      <c r="M103" s="2">
        <f ca="1">K103+NORMINV(RAND(),0,2)</f>
        <v>7.023228483585359</v>
      </c>
      <c r="N103" s="2">
        <f>IF(68&gt;M103,68-M103,0)</f>
        <v>60.976771516414644</v>
      </c>
      <c r="O103" s="2">
        <f ca="1">M103+NORMINV(RAND(),0,2)</f>
        <v>6.2086979621640666</v>
      </c>
      <c r="P103" s="2">
        <f>IF(68&gt;O103,68-O103,0)</f>
        <v>61.79130203783593</v>
      </c>
      <c r="Q103" s="2">
        <f ca="1">O103+NORMINV(RAND(),0,2)</f>
        <v>5.825420135012546</v>
      </c>
      <c r="R103" s="2">
        <f>IF(68&gt;Q103,68-Q103,0)</f>
        <v>62.17457986498745</v>
      </c>
    </row>
    <row r="104" spans="3:18" ht="12.75">
      <c r="C104" t="s">
        <v>133</v>
      </c>
      <c r="D104" s="2">
        <f>F104+H104+J104+L104+N104+P104+R104</f>
        <v>390.92084586434885</v>
      </c>
      <c r="E104" s="2">
        <f>$C$1</f>
        <v>10</v>
      </c>
      <c r="F104" s="2">
        <f>IF(68&gt;E104,68-E104,0)</f>
        <v>58</v>
      </c>
      <c r="G104" s="2">
        <f ca="1">E104+NORMINV(RAND(),0,2)</f>
        <v>9.381583454269014</v>
      </c>
      <c r="H104" s="2">
        <f>IF(68&gt;G104,68-G104,0)</f>
        <v>58.61841654573099</v>
      </c>
      <c r="I104" s="2">
        <f ca="1">G104+NORMINV(RAND(),0,2)</f>
        <v>11.213237404931805</v>
      </c>
      <c r="J104" s="2">
        <f>IF(68&gt;I104,68-I104,0)</f>
        <v>56.7867625950682</v>
      </c>
      <c r="K104" s="2">
        <f ca="1">I104+NORMINV(RAND(),0,2)</f>
        <v>12.734529567913595</v>
      </c>
      <c r="L104" s="2">
        <f>IF(68&gt;K104,68-K104,0)</f>
        <v>55.2654704320864</v>
      </c>
      <c r="M104" s="2">
        <f ca="1">K104+NORMINV(RAND(),0,2)</f>
        <v>14.025307481439173</v>
      </c>
      <c r="N104" s="2">
        <f>IF(68&gt;M104,68-M104,0)</f>
        <v>53.97469251856083</v>
      </c>
      <c r="O104" s="2">
        <f ca="1">M104+NORMINV(RAND(),0,2)</f>
        <v>13.05232465152994</v>
      </c>
      <c r="P104" s="2">
        <f>IF(68&gt;O104,68-O104,0)</f>
        <v>54.94767534847006</v>
      </c>
      <c r="Q104" s="2">
        <f ca="1">O104+NORMINV(RAND(),0,2)</f>
        <v>14.6721715755676</v>
      </c>
      <c r="R104" s="2">
        <f>IF(68&gt;Q104,68-Q104,0)</f>
        <v>53.3278284244324</v>
      </c>
    </row>
    <row r="105" spans="3:18" ht="12.75">
      <c r="C105" t="s">
        <v>134</v>
      </c>
      <c r="D105" s="2">
        <f>F105+H105+J105+L105+N105+P105+R105</f>
        <v>408.0983427510329</v>
      </c>
      <c r="E105" s="2">
        <f>$C$1</f>
        <v>10</v>
      </c>
      <c r="F105" s="2">
        <f>IF(68&gt;E105,68-E105,0)</f>
        <v>58</v>
      </c>
      <c r="G105" s="2">
        <f ca="1">E105+NORMINV(RAND(),0,2)</f>
        <v>9.84975110909209</v>
      </c>
      <c r="H105" s="2">
        <f>IF(68&gt;G105,68-G105,0)</f>
        <v>58.15024889090791</v>
      </c>
      <c r="I105" s="2">
        <f ca="1">G105+NORMINV(RAND(),0,2)</f>
        <v>8.577020340587188</v>
      </c>
      <c r="J105" s="2">
        <f>IF(68&gt;I105,68-I105,0)</f>
        <v>59.42297965941281</v>
      </c>
      <c r="K105" s="2">
        <f ca="1">I105+NORMINV(RAND(),0,2)</f>
        <v>12.023615217262625</v>
      </c>
      <c r="L105" s="2">
        <f>IF(68&gt;K105,68-K105,0)</f>
        <v>55.97638478273738</v>
      </c>
      <c r="M105" s="2">
        <f ca="1">K105+NORMINV(RAND(),0,2)</f>
        <v>9.356467896458648</v>
      </c>
      <c r="N105" s="2">
        <f>IF(68&gt;M105,68-M105,0)</f>
        <v>58.643532103541354</v>
      </c>
      <c r="O105" s="2">
        <f ca="1">M105+NORMINV(RAND(),0,2)</f>
        <v>8.446777682181265</v>
      </c>
      <c r="P105" s="2">
        <f>IF(68&gt;O105,68-O105,0)</f>
        <v>59.55322231781874</v>
      </c>
      <c r="Q105" s="2">
        <f ca="1">O105+NORMINV(RAND(),0,2)</f>
        <v>9.648025003385246</v>
      </c>
      <c r="R105" s="2">
        <f>IF(68&gt;Q105,68-Q105,0)</f>
        <v>58.35197499661476</v>
      </c>
    </row>
    <row r="106" spans="3:18" ht="12.75">
      <c r="C106" t="s">
        <v>135</v>
      </c>
      <c r="D106" s="2">
        <f>F106+H106+J106+L106+N106+P106+R106</f>
        <v>429.29195196530713</v>
      </c>
      <c r="E106" s="2">
        <f>$C$1</f>
        <v>10</v>
      </c>
      <c r="F106" s="2">
        <f>IF(68&gt;E106,68-E106,0)</f>
        <v>58</v>
      </c>
      <c r="G106" s="2">
        <f ca="1">E106+NORMINV(RAND(),0,2)</f>
        <v>7.650138508431118</v>
      </c>
      <c r="H106" s="2">
        <f>IF(68&gt;G106,68-G106,0)</f>
        <v>60.34986149156888</v>
      </c>
      <c r="I106" s="2">
        <f ca="1">G106+NORMINV(RAND(),0,2)</f>
        <v>3.841622954260738</v>
      </c>
      <c r="J106" s="2">
        <f>IF(68&gt;I106,68-I106,0)</f>
        <v>64.15837704573926</v>
      </c>
      <c r="K106" s="2">
        <f ca="1">I106+NORMINV(RAND(),0,2)</f>
        <v>7.406932147607405</v>
      </c>
      <c r="L106" s="2">
        <f>IF(68&gt;K106,68-K106,0)</f>
        <v>60.59306785239259</v>
      </c>
      <c r="M106" s="2">
        <f ca="1">K106+NORMINV(RAND(),0,2)</f>
        <v>8.702022431551288</v>
      </c>
      <c r="N106" s="2">
        <f>IF(68&gt;M106,68-M106,0)</f>
        <v>59.297977568448715</v>
      </c>
      <c r="O106" s="2">
        <f ca="1">M106+NORMINV(RAND(),0,2)</f>
        <v>5.297225919548199</v>
      </c>
      <c r="P106" s="2">
        <f>IF(68&gt;O106,68-O106,0)</f>
        <v>62.7027740804518</v>
      </c>
      <c r="Q106" s="2">
        <f ca="1">O106+NORMINV(RAND(),0,2)</f>
        <v>3.8101060732941754</v>
      </c>
      <c r="R106" s="2">
        <f>IF(68&gt;Q106,68-Q106,0)</f>
        <v>64.18989392670582</v>
      </c>
    </row>
    <row r="107" spans="3:18" ht="12.75">
      <c r="C107" t="s">
        <v>136</v>
      </c>
      <c r="D107" s="2">
        <f>F107+H107+J107+L107+N107+P107+R107</f>
        <v>386.5112854850196</v>
      </c>
      <c r="E107" s="2">
        <f>$C$1</f>
        <v>10</v>
      </c>
      <c r="F107" s="2">
        <f>IF(68&gt;E107,68-E107,0)</f>
        <v>58</v>
      </c>
      <c r="G107" s="2">
        <f ca="1">E107+NORMINV(RAND(),0,2)</f>
        <v>10.502318618273781</v>
      </c>
      <c r="H107" s="2">
        <f>IF(68&gt;G107,68-G107,0)</f>
        <v>57.49768138172622</v>
      </c>
      <c r="I107" s="2">
        <f ca="1">G107+NORMINV(RAND(),0,2)</f>
        <v>15.167155688646574</v>
      </c>
      <c r="J107" s="2">
        <f>IF(68&gt;I107,68-I107,0)</f>
        <v>52.832844311353426</v>
      </c>
      <c r="K107" s="2">
        <f ca="1">I107+NORMINV(RAND(),0,2)</f>
        <v>15.831812410329391</v>
      </c>
      <c r="L107" s="2">
        <f>IF(68&gt;K107,68-K107,0)</f>
        <v>52.16818758967061</v>
      </c>
      <c r="M107" s="2">
        <f ca="1">K107+NORMINV(RAND(),0,2)</f>
        <v>15.449032446900352</v>
      </c>
      <c r="N107" s="2">
        <f>IF(68&gt;M107,68-M107,0)</f>
        <v>52.550967553099646</v>
      </c>
      <c r="O107" s="2">
        <f ca="1">M107+NORMINV(RAND(),0,2)</f>
        <v>11.22511569644075</v>
      </c>
      <c r="P107" s="2">
        <f>IF(68&gt;O107,68-O107,0)</f>
        <v>56.77488430355925</v>
      </c>
      <c r="Q107" s="2">
        <f ca="1">O107+NORMINV(RAND(),0,2)</f>
        <v>11.313279654389598</v>
      </c>
      <c r="R107" s="2">
        <f>IF(68&gt;Q107,68-Q107,0)</f>
        <v>56.686720345610404</v>
      </c>
    </row>
    <row r="108" spans="3:18" ht="12.75">
      <c r="C108" t="s">
        <v>137</v>
      </c>
      <c r="D108" s="2">
        <f>F108+H108+J108+L108+N108+P108+R108</f>
        <v>384.36147344054604</v>
      </c>
      <c r="E108" s="2">
        <f>$C$1</f>
        <v>10</v>
      </c>
      <c r="F108" s="2">
        <f>IF(68&gt;E108,68-E108,0)</f>
        <v>58</v>
      </c>
      <c r="G108" s="2">
        <f ca="1">E108+NORMINV(RAND(),0,2)</f>
        <v>13.919249748450872</v>
      </c>
      <c r="H108" s="2">
        <f>IF(68&gt;G108,68-G108,0)</f>
        <v>54.08075025154913</v>
      </c>
      <c r="I108" s="2">
        <f ca="1">G108+NORMINV(RAND(),0,2)</f>
        <v>13.878067307555826</v>
      </c>
      <c r="J108" s="2">
        <f>IF(68&gt;I108,68-I108,0)</f>
        <v>54.121932692444176</v>
      </c>
      <c r="K108" s="2">
        <f ca="1">I108+NORMINV(RAND(),0,2)</f>
        <v>13.602223803227524</v>
      </c>
      <c r="L108" s="2">
        <f>IF(68&gt;K108,68-K108,0)</f>
        <v>54.397776196772476</v>
      </c>
      <c r="M108" s="2">
        <f ca="1">K108+NORMINV(RAND(),0,2)</f>
        <v>14.400113916983846</v>
      </c>
      <c r="N108" s="2">
        <f>IF(68&gt;M108,68-M108,0)</f>
        <v>53.59988608301615</v>
      </c>
      <c r="O108" s="2">
        <f ca="1">M108+NORMINV(RAND(),0,2)</f>
        <v>12.259557057493769</v>
      </c>
      <c r="P108" s="2">
        <f>IF(68&gt;O108,68-O108,0)</f>
        <v>55.740442942506235</v>
      </c>
      <c r="Q108" s="2">
        <f ca="1">O108+NORMINV(RAND(),0,2)</f>
        <v>13.579314725742103</v>
      </c>
      <c r="R108" s="2">
        <f>IF(68&gt;Q108,68-Q108,0)</f>
        <v>54.4206852742579</v>
      </c>
    </row>
    <row r="109" spans="3:18" ht="12.75">
      <c r="C109" t="s">
        <v>138</v>
      </c>
      <c r="D109" s="2">
        <f>F109+H109+J109+L109+N109+P109+R109</f>
        <v>387.4309669456653</v>
      </c>
      <c r="E109" s="2">
        <f>$C$1</f>
        <v>10</v>
      </c>
      <c r="F109" s="2">
        <f>IF(68&gt;E109,68-E109,0)</f>
        <v>58</v>
      </c>
      <c r="G109" s="2">
        <f ca="1">E109+NORMINV(RAND(),0,2)</f>
        <v>11.92420350322301</v>
      </c>
      <c r="H109" s="2">
        <f>IF(68&gt;G109,68-G109,0)</f>
        <v>56.07579649677699</v>
      </c>
      <c r="I109" s="2">
        <f ca="1">G109+NORMINV(RAND(),0,2)</f>
        <v>11.60528159754406</v>
      </c>
      <c r="J109" s="2">
        <f>IF(68&gt;I109,68-I109,0)</f>
        <v>56.394718402455936</v>
      </c>
      <c r="K109" s="2">
        <f ca="1">I109+NORMINV(RAND(),0,2)</f>
        <v>13.471482445730858</v>
      </c>
      <c r="L109" s="2">
        <f>IF(68&gt;K109,68-K109,0)</f>
        <v>54.52851755426914</v>
      </c>
      <c r="M109" s="2">
        <f ca="1">K109+NORMINV(RAND(),0,2)</f>
        <v>12.536655101986288</v>
      </c>
      <c r="N109" s="2">
        <f>IF(68&gt;M109,68-M109,0)</f>
        <v>55.463344898013716</v>
      </c>
      <c r="O109" s="2">
        <f ca="1">M109+NORMINV(RAND(),0,2)</f>
        <v>15.903093765819495</v>
      </c>
      <c r="P109" s="2">
        <f>IF(68&gt;O109,68-O109,0)</f>
        <v>52.09690623418051</v>
      </c>
      <c r="Q109" s="2">
        <f ca="1">O109+NORMINV(RAND(),0,2)</f>
        <v>13.128316640030961</v>
      </c>
      <c r="R109" s="2">
        <f>IF(68&gt;Q109,68-Q109,0)</f>
        <v>54.87168335996904</v>
      </c>
    </row>
    <row r="110" spans="3:18" ht="12.75">
      <c r="C110" t="s">
        <v>139</v>
      </c>
      <c r="D110" s="2">
        <f>F110+H110+J110+L110+N110+P110+R110</f>
        <v>446.09051050328816</v>
      </c>
      <c r="E110" s="2">
        <f>$C$1</f>
        <v>10</v>
      </c>
      <c r="F110" s="2">
        <f>IF(68&gt;E110,68-E110,0)</f>
        <v>58</v>
      </c>
      <c r="G110" s="2">
        <f ca="1">E110+NORMINV(RAND(),0,2)</f>
        <v>8.91908452663522</v>
      </c>
      <c r="H110" s="2">
        <f>IF(68&gt;G110,68-G110,0)</f>
        <v>59.08091547336478</v>
      </c>
      <c r="I110" s="2">
        <f ca="1">G110+NORMINV(RAND(),0,2)</f>
        <v>9.770517934020681</v>
      </c>
      <c r="J110" s="2">
        <f>IF(68&gt;I110,68-I110,0)</f>
        <v>58.22948206597932</v>
      </c>
      <c r="K110" s="2">
        <f ca="1">I110+NORMINV(RAND(),0,2)</f>
        <v>5.36876031038383</v>
      </c>
      <c r="L110" s="2">
        <f>IF(68&gt;K110,68-K110,0)</f>
        <v>62.63123968961617</v>
      </c>
      <c r="M110" s="2">
        <f ca="1">K110+NORMINV(RAND(),0,2)</f>
        <v>3.3111202855665747</v>
      </c>
      <c r="N110" s="2">
        <f>IF(68&gt;M110,68-M110,0)</f>
        <v>64.68887971443343</v>
      </c>
      <c r="O110" s="2">
        <f ca="1">M110+NORMINV(RAND(),0,2)</f>
        <v>-2.365938865915206</v>
      </c>
      <c r="P110" s="2">
        <f>IF(68&gt;O110,68-O110,0)</f>
        <v>70.36593886591521</v>
      </c>
      <c r="Q110" s="2">
        <f ca="1">O110+NORMINV(RAND(),0,2)</f>
        <v>-5.094054693979267</v>
      </c>
      <c r="R110" s="2">
        <f>IF(68&gt;Q110,68-Q110,0)</f>
        <v>73.09405469397927</v>
      </c>
    </row>
    <row r="111" spans="3:18" ht="12.75">
      <c r="C111" t="s">
        <v>140</v>
      </c>
      <c r="D111" s="2">
        <f>F111+H111+J111+L111+N111+P111+R111</f>
        <v>412.466824732145</v>
      </c>
      <c r="E111" s="2">
        <f>$C$1</f>
        <v>10</v>
      </c>
      <c r="F111" s="2">
        <f>IF(68&gt;E111,68-E111,0)</f>
        <v>58</v>
      </c>
      <c r="G111" s="2">
        <f ca="1">E111+NORMINV(RAND(),0,2)</f>
        <v>5.822763777829759</v>
      </c>
      <c r="H111" s="2">
        <f>IF(68&gt;G111,68-G111,0)</f>
        <v>62.177236222170244</v>
      </c>
      <c r="I111" s="2">
        <f ca="1">G111+NORMINV(RAND(),0,2)</f>
        <v>7.250536010598162</v>
      </c>
      <c r="J111" s="2">
        <f>IF(68&gt;I111,68-I111,0)</f>
        <v>60.74946398940184</v>
      </c>
      <c r="K111" s="2">
        <f ca="1">I111+NORMINV(RAND(),0,2)</f>
        <v>9.211637242952015</v>
      </c>
      <c r="L111" s="2">
        <f>IF(68&gt;K111,68-K111,0)</f>
        <v>58.788362757047985</v>
      </c>
      <c r="M111" s="2">
        <f ca="1">K111+NORMINV(RAND(),0,2)</f>
        <v>9.797493886901838</v>
      </c>
      <c r="N111" s="2">
        <f>IF(68&gt;M111,68-M111,0)</f>
        <v>58.20250611309816</v>
      </c>
      <c r="O111" s="2">
        <f ca="1">M111+NORMINV(RAND(),0,2)</f>
        <v>11.959784549158455</v>
      </c>
      <c r="P111" s="2">
        <f>IF(68&gt;O111,68-O111,0)</f>
        <v>56.04021545084154</v>
      </c>
      <c r="Q111" s="2">
        <f ca="1">O111+NORMINV(RAND(),0,2)</f>
        <v>9.490959800414801</v>
      </c>
      <c r="R111" s="2">
        <f>IF(68&gt;Q111,68-Q111,0)</f>
        <v>58.5090401995852</v>
      </c>
    </row>
    <row r="112" spans="3:18" ht="12.75">
      <c r="C112" t="s">
        <v>141</v>
      </c>
      <c r="D112" s="2">
        <f>F112+H112+J112+L112+N112+P112+R112</f>
        <v>389.1935568956512</v>
      </c>
      <c r="E112" s="2">
        <f>$C$1</f>
        <v>10</v>
      </c>
      <c r="F112" s="2">
        <f>IF(68&gt;E112,68-E112,0)</f>
        <v>58</v>
      </c>
      <c r="G112" s="2">
        <f ca="1">E112+NORMINV(RAND(),0,2)</f>
        <v>13.873984505913857</v>
      </c>
      <c r="H112" s="2">
        <f>IF(68&gt;G112,68-G112,0)</f>
        <v>54.12601549408615</v>
      </c>
      <c r="I112" s="2">
        <f ca="1">G112+NORMINV(RAND(),0,2)</f>
        <v>15.20132253762802</v>
      </c>
      <c r="J112" s="2">
        <f>IF(68&gt;I112,68-I112,0)</f>
        <v>52.798677462371984</v>
      </c>
      <c r="K112" s="2">
        <f ca="1">I112+NORMINV(RAND(),0,2)</f>
        <v>13.837060330429173</v>
      </c>
      <c r="L112" s="2">
        <f>IF(68&gt;K112,68-K112,0)</f>
        <v>54.162939669570825</v>
      </c>
      <c r="M112" s="2">
        <f ca="1">K112+NORMINV(RAND(),0,2)</f>
        <v>10.422929818868685</v>
      </c>
      <c r="N112" s="2">
        <f>IF(68&gt;M112,68-M112,0)</f>
        <v>57.57707018113132</v>
      </c>
      <c r="O112" s="2">
        <f ca="1">M112+NORMINV(RAND(),0,2)</f>
        <v>13.113048728608371</v>
      </c>
      <c r="P112" s="2">
        <f>IF(68&gt;O112,68-O112,0)</f>
        <v>54.88695127139163</v>
      </c>
      <c r="Q112" s="2">
        <f ca="1">O112+NORMINV(RAND(),0,2)</f>
        <v>10.358097182900657</v>
      </c>
      <c r="R112" s="2">
        <f>IF(68&gt;Q112,68-Q112,0)</f>
        <v>57.64190281709934</v>
      </c>
    </row>
    <row r="113" spans="3:18" ht="12.75">
      <c r="C113" t="s">
        <v>142</v>
      </c>
      <c r="D113" s="2">
        <f>F113+H113+J113+L113+N113+P113+R113</f>
        <v>398.56478903927297</v>
      </c>
      <c r="E113" s="2">
        <f>$C$1</f>
        <v>10</v>
      </c>
      <c r="F113" s="2">
        <f>IF(68&gt;E113,68-E113,0)</f>
        <v>58</v>
      </c>
      <c r="G113" s="2">
        <f ca="1">E113+NORMINV(RAND(),0,2)</f>
        <v>12.133514626349566</v>
      </c>
      <c r="H113" s="2">
        <f>IF(68&gt;G113,68-G113,0)</f>
        <v>55.866485373650434</v>
      </c>
      <c r="I113" s="2">
        <f ca="1">G113+NORMINV(RAND(),0,2)</f>
        <v>14.873138821476338</v>
      </c>
      <c r="J113" s="2">
        <f>IF(68&gt;I113,68-I113,0)</f>
        <v>53.12686117852366</v>
      </c>
      <c r="K113" s="2">
        <f ca="1">I113+NORMINV(RAND(),0,2)</f>
        <v>12.709325554005172</v>
      </c>
      <c r="L113" s="2">
        <f>IF(68&gt;K113,68-K113,0)</f>
        <v>55.290674445994824</v>
      </c>
      <c r="M113" s="2">
        <f ca="1">K113+NORMINV(RAND(),0,2)</f>
        <v>9.36550540983346</v>
      </c>
      <c r="N113" s="2">
        <f>IF(68&gt;M113,68-M113,0)</f>
        <v>58.63449459016654</v>
      </c>
      <c r="O113" s="2">
        <f ca="1">M113+NORMINV(RAND(),0,2)</f>
        <v>9.286128096994412</v>
      </c>
      <c r="P113" s="2">
        <f>IF(68&gt;O113,68-O113,0)</f>
        <v>58.71387190300559</v>
      </c>
      <c r="Q113" s="2">
        <f ca="1">O113+NORMINV(RAND(),0,2)</f>
        <v>9.067598452068111</v>
      </c>
      <c r="R113" s="2">
        <f>IF(68&gt;Q113,68-Q113,0)</f>
        <v>58.93240154793189</v>
      </c>
    </row>
    <row r="114" spans="3:18" ht="12.75">
      <c r="C114" t="s">
        <v>143</v>
      </c>
      <c r="D114" s="2">
        <f>F114+H114+J114+L114+N114+P114+R114</f>
        <v>409.33716962975654</v>
      </c>
      <c r="E114" s="2">
        <f>$C$1</f>
        <v>10</v>
      </c>
      <c r="F114" s="2">
        <f>IF(68&gt;E114,68-E114,0)</f>
        <v>58</v>
      </c>
      <c r="G114" s="2">
        <f ca="1">E114+NORMINV(RAND(),0,2)</f>
        <v>9.131366803892398</v>
      </c>
      <c r="H114" s="2">
        <f>IF(68&gt;G114,68-G114,0)</f>
        <v>58.8686331961076</v>
      </c>
      <c r="I114" s="2">
        <f ca="1">G114+NORMINV(RAND(),0,2)</f>
        <v>8.707325028212267</v>
      </c>
      <c r="J114" s="2">
        <f>IF(68&gt;I114,68-I114,0)</f>
        <v>59.29267497178773</v>
      </c>
      <c r="K114" s="2">
        <f ca="1">I114+NORMINV(RAND(),0,2)</f>
        <v>8.579510164657743</v>
      </c>
      <c r="L114" s="2">
        <f>IF(68&gt;K114,68-K114,0)</f>
        <v>59.42048983534226</v>
      </c>
      <c r="M114" s="2">
        <f ca="1">K114+NORMINV(RAND(),0,2)</f>
        <v>7.476857789614226</v>
      </c>
      <c r="N114" s="2">
        <f>IF(68&gt;M114,68-M114,0)</f>
        <v>60.52314221038577</v>
      </c>
      <c r="O114" s="2">
        <f ca="1">M114+NORMINV(RAND(),0,2)</f>
        <v>9.823729360407869</v>
      </c>
      <c r="P114" s="2">
        <f>IF(68&gt;O114,68-O114,0)</f>
        <v>58.17627063959213</v>
      </c>
      <c r="Q114" s="2">
        <f ca="1">O114+NORMINV(RAND(),0,2)</f>
        <v>12.944041223458942</v>
      </c>
      <c r="R114" s="2">
        <f>IF(68&gt;Q114,68-Q114,0)</f>
        <v>55.05595877654106</v>
      </c>
    </row>
    <row r="115" spans="3:18" ht="12.75">
      <c r="C115" t="s">
        <v>144</v>
      </c>
      <c r="D115" s="2">
        <f>F115+H115+J115+L115+N115+P115+R115</f>
        <v>394.1249603243634</v>
      </c>
      <c r="E115" s="2">
        <f>$C$1</f>
        <v>10</v>
      </c>
      <c r="F115" s="2">
        <f>IF(68&gt;E115,68-E115,0)</f>
        <v>58</v>
      </c>
      <c r="G115" s="2">
        <f ca="1">E115+NORMINV(RAND(),0,2)</f>
        <v>9.013740454361772</v>
      </c>
      <c r="H115" s="2">
        <f>IF(68&gt;G115,68-G115,0)</f>
        <v>58.98625954563823</v>
      </c>
      <c r="I115" s="2">
        <f ca="1">G115+NORMINV(RAND(),0,2)</f>
        <v>8.034730690280897</v>
      </c>
      <c r="J115" s="2">
        <f>IF(68&gt;I115,68-I115,0)</f>
        <v>59.965269309719105</v>
      </c>
      <c r="K115" s="2">
        <f ca="1">I115+NORMINV(RAND(),0,2)</f>
        <v>10.140534257546147</v>
      </c>
      <c r="L115" s="2">
        <f>IF(68&gt;K115,68-K115,0)</f>
        <v>57.85946574245385</v>
      </c>
      <c r="M115" s="2">
        <f ca="1">K115+NORMINV(RAND(),0,2)</f>
        <v>13.155820319097177</v>
      </c>
      <c r="N115" s="2">
        <f>IF(68&gt;M115,68-M115,0)</f>
        <v>54.844179680902826</v>
      </c>
      <c r="O115" s="2">
        <f ca="1">M115+NORMINV(RAND(),0,2)</f>
        <v>14.283495151829825</v>
      </c>
      <c r="P115" s="2">
        <f>IF(68&gt;O115,68-O115,0)</f>
        <v>53.716504848170175</v>
      </c>
      <c r="Q115" s="2">
        <f ca="1">O115+NORMINV(RAND(),0,2)</f>
        <v>17.246718802520775</v>
      </c>
      <c r="R115" s="2">
        <f>IF(68&gt;Q115,68-Q115,0)</f>
        <v>50.753281197479225</v>
      </c>
    </row>
    <row r="116" spans="3:18" ht="12.75">
      <c r="C116" t="s">
        <v>145</v>
      </c>
      <c r="D116" s="2">
        <f>F116+H116+J116+L116+N116+P116+R116</f>
        <v>402.3345088370911</v>
      </c>
      <c r="E116" s="2">
        <f>$C$1</f>
        <v>10</v>
      </c>
      <c r="F116" s="2">
        <f>IF(68&gt;E116,68-E116,0)</f>
        <v>58</v>
      </c>
      <c r="G116" s="2">
        <f ca="1">E116+NORMINV(RAND(),0,2)</f>
        <v>10.450551001185652</v>
      </c>
      <c r="H116" s="2">
        <f>IF(68&gt;G116,68-G116,0)</f>
        <v>57.54944899881435</v>
      </c>
      <c r="I116" s="2">
        <f ca="1">G116+NORMINV(RAND(),0,2)</f>
        <v>9.39126243310744</v>
      </c>
      <c r="J116" s="2">
        <f>IF(68&gt;I116,68-I116,0)</f>
        <v>58.60873756689256</v>
      </c>
      <c r="K116" s="2">
        <f ca="1">I116+NORMINV(RAND(),0,2)</f>
        <v>9.388078989612813</v>
      </c>
      <c r="L116" s="2">
        <f>IF(68&gt;K116,68-K116,0)</f>
        <v>58.611921010387185</v>
      </c>
      <c r="M116" s="2">
        <f ca="1">K116+NORMINV(RAND(),0,2)</f>
        <v>11.27653737473518</v>
      </c>
      <c r="N116" s="2">
        <f>IF(68&gt;M116,68-M116,0)</f>
        <v>56.72346262526482</v>
      </c>
      <c r="O116" s="2">
        <f ca="1">M116+NORMINV(RAND(),0,2)</f>
        <v>10.511164951381522</v>
      </c>
      <c r="P116" s="2">
        <f>IF(68&gt;O116,68-O116,0)</f>
        <v>57.488835048618476</v>
      </c>
      <c r="Q116" s="2">
        <f ca="1">O116+NORMINV(RAND(),0,2)</f>
        <v>12.647896412886237</v>
      </c>
      <c r="R116" s="2">
        <f>IF(68&gt;Q116,68-Q116,0)</f>
        <v>55.35210358711376</v>
      </c>
    </row>
    <row r="117" spans="3:18" ht="12.75">
      <c r="C117" t="s">
        <v>146</v>
      </c>
      <c r="D117" s="2">
        <f>F117+H117+J117+L117+N117+P117+R117</f>
        <v>447.0606698087771</v>
      </c>
      <c r="E117" s="2">
        <f>$C$1</f>
        <v>10</v>
      </c>
      <c r="F117" s="2">
        <f>IF(68&gt;E117,68-E117,0)</f>
        <v>58</v>
      </c>
      <c r="G117" s="2">
        <f ca="1">E117+NORMINV(RAND(),0,2)</f>
        <v>5.631717725893135</v>
      </c>
      <c r="H117" s="2">
        <f>IF(68&gt;G117,68-G117,0)</f>
        <v>62.36828227410687</v>
      </c>
      <c r="I117" s="2">
        <f ca="1">G117+NORMINV(RAND(),0,2)</f>
        <v>4.566270319600331</v>
      </c>
      <c r="J117" s="2">
        <f>IF(68&gt;I117,68-I117,0)</f>
        <v>63.433729680399665</v>
      </c>
      <c r="K117" s="2">
        <f ca="1">I117+NORMINV(RAND(),0,2)</f>
        <v>4.911759331333411</v>
      </c>
      <c r="L117" s="2">
        <f>IF(68&gt;K117,68-K117,0)</f>
        <v>63.088240668666586</v>
      </c>
      <c r="M117" s="2">
        <f ca="1">K117+NORMINV(RAND(),0,2)</f>
        <v>0.8463590409388733</v>
      </c>
      <c r="N117" s="2">
        <f>IF(68&gt;M117,68-M117,0)</f>
        <v>67.15364095906112</v>
      </c>
      <c r="O117" s="2">
        <f ca="1">M117+NORMINV(RAND(),0,2)</f>
        <v>1.5795175420651317</v>
      </c>
      <c r="P117" s="2">
        <f>IF(68&gt;O117,68-O117,0)</f>
        <v>66.42048245793487</v>
      </c>
      <c r="Q117" s="2">
        <f ca="1">O117+NORMINV(RAND(),0,2)</f>
        <v>1.4037062313920208</v>
      </c>
      <c r="R117" s="2">
        <f>IF(68&gt;Q117,68-Q117,0)</f>
        <v>66.59629376860798</v>
      </c>
    </row>
    <row r="118" spans="3:18" ht="12.75">
      <c r="C118" t="s">
        <v>147</v>
      </c>
      <c r="D118" s="2">
        <f>F118+H118+J118+L118+N118+P118+R118</f>
        <v>378.3022441497728</v>
      </c>
      <c r="E118" s="2">
        <f>$C$1</f>
        <v>10</v>
      </c>
      <c r="F118" s="2">
        <f>IF(68&gt;E118,68-E118,0)</f>
        <v>58</v>
      </c>
      <c r="G118" s="2">
        <f ca="1">E118+NORMINV(RAND(),0,2)</f>
        <v>12.062507598629033</v>
      </c>
      <c r="H118" s="2">
        <f>IF(68&gt;G118,68-G118,0)</f>
        <v>55.93749240137097</v>
      </c>
      <c r="I118" s="2">
        <f ca="1">G118+NORMINV(RAND(),0,2)</f>
        <v>12.560173424171053</v>
      </c>
      <c r="J118" s="2">
        <f>IF(68&gt;I118,68-I118,0)</f>
        <v>55.439826575828945</v>
      </c>
      <c r="K118" s="2">
        <f ca="1">I118+NORMINV(RAND(),0,2)</f>
        <v>14.82743127635805</v>
      </c>
      <c r="L118" s="2">
        <f>IF(68&gt;K118,68-K118,0)</f>
        <v>53.17256872364195</v>
      </c>
      <c r="M118" s="2">
        <f ca="1">K118+NORMINV(RAND(),0,2)</f>
        <v>15.98544095655472</v>
      </c>
      <c r="N118" s="2">
        <f>IF(68&gt;M118,68-M118,0)</f>
        <v>52.01455904344528</v>
      </c>
      <c r="O118" s="2">
        <f ca="1">M118+NORMINV(RAND(),0,2)</f>
        <v>14.989927989492767</v>
      </c>
      <c r="P118" s="2">
        <f>IF(68&gt;O118,68-O118,0)</f>
        <v>53.01007201050723</v>
      </c>
      <c r="Q118" s="2">
        <f ca="1">O118+NORMINV(RAND(),0,2)</f>
        <v>17.272274605021686</v>
      </c>
      <c r="R118" s="2">
        <f>IF(68&gt;Q118,68-Q118,0)</f>
        <v>50.727725394978314</v>
      </c>
    </row>
    <row r="119" spans="3:18" ht="12.75">
      <c r="C119" t="s">
        <v>148</v>
      </c>
      <c r="D119" s="2">
        <f>F119+H119+J119+L119+N119+P119+R119</f>
        <v>414.2045707303214</v>
      </c>
      <c r="E119" s="2">
        <f>$C$1</f>
        <v>10</v>
      </c>
      <c r="F119" s="2">
        <f>IF(68&gt;E119,68-E119,0)</f>
        <v>58</v>
      </c>
      <c r="G119" s="2">
        <f ca="1">E119+NORMINV(RAND(),0,2)</f>
        <v>8.387893610510092</v>
      </c>
      <c r="H119" s="2">
        <f>IF(68&gt;G119,68-G119,0)</f>
        <v>59.61210638948991</v>
      </c>
      <c r="I119" s="2">
        <f ca="1">G119+NORMINV(RAND(),0,2)</f>
        <v>7.057959406919783</v>
      </c>
      <c r="J119" s="2">
        <f>IF(68&gt;I119,68-I119,0)</f>
        <v>60.942040593080215</v>
      </c>
      <c r="K119" s="2">
        <f ca="1">I119+NORMINV(RAND(),0,2)</f>
        <v>8.549823988997552</v>
      </c>
      <c r="L119" s="2">
        <f>IF(68&gt;K119,68-K119,0)</f>
        <v>59.45017601100245</v>
      </c>
      <c r="M119" s="2">
        <f ca="1">K119+NORMINV(RAND(),0,2)</f>
        <v>8.324516076235998</v>
      </c>
      <c r="N119" s="2">
        <f>IF(68&gt;M119,68-M119,0)</f>
        <v>59.675483923764006</v>
      </c>
      <c r="O119" s="2">
        <f ca="1">M119+NORMINV(RAND(),0,2)</f>
        <v>9.656424680891192</v>
      </c>
      <c r="P119" s="2">
        <f>IF(68&gt;O119,68-O119,0)</f>
        <v>58.34357531910881</v>
      </c>
      <c r="Q119" s="2">
        <f ca="1">O119+NORMINV(RAND(),0,2)</f>
        <v>9.81881150612402</v>
      </c>
      <c r="R119" s="2">
        <f>IF(68&gt;Q119,68-Q119,0)</f>
        <v>58.18118849387598</v>
      </c>
    </row>
    <row r="120" spans="3:18" ht="12.75">
      <c r="C120" t="s">
        <v>149</v>
      </c>
      <c r="D120" s="2">
        <f>F120+H120+J120+L120+N120+P120+R120</f>
        <v>422.5024116279735</v>
      </c>
      <c r="E120" s="2">
        <f>$C$1</f>
        <v>10</v>
      </c>
      <c r="F120" s="2">
        <f>IF(68&gt;E120,68-E120,0)</f>
        <v>58</v>
      </c>
      <c r="G120" s="2">
        <f ca="1">E120+NORMINV(RAND(),0,2)</f>
        <v>8.986303818081467</v>
      </c>
      <c r="H120" s="2">
        <f>IF(68&gt;G120,68-G120,0)</f>
        <v>59.01369618191853</v>
      </c>
      <c r="I120" s="2">
        <f ca="1">G120+NORMINV(RAND(),0,2)</f>
        <v>6.814491439663928</v>
      </c>
      <c r="J120" s="2">
        <f>IF(68&gt;I120,68-I120,0)</f>
        <v>61.185508560336075</v>
      </c>
      <c r="K120" s="2">
        <f ca="1">I120+NORMINV(RAND(),0,2)</f>
        <v>4.68511234687507</v>
      </c>
      <c r="L120" s="2">
        <f>IF(68&gt;K120,68-K120,0)</f>
        <v>63.31488765312493</v>
      </c>
      <c r="M120" s="2">
        <f ca="1">K120+NORMINV(RAND(),0,2)</f>
        <v>7.840323122792425</v>
      </c>
      <c r="N120" s="2">
        <f>IF(68&gt;M120,68-M120,0)</f>
        <v>60.15967687720757</v>
      </c>
      <c r="O120" s="2">
        <f ca="1">M120+NORMINV(RAND(),0,2)</f>
        <v>7.769294912447246</v>
      </c>
      <c r="P120" s="2">
        <f>IF(68&gt;O120,68-O120,0)</f>
        <v>60.23070508755276</v>
      </c>
      <c r="Q120" s="2">
        <f ca="1">O120+NORMINV(RAND(),0,2)</f>
        <v>7.40206273216632</v>
      </c>
      <c r="R120" s="2">
        <f>IF(68&gt;Q120,68-Q120,0)</f>
        <v>60.59793726783368</v>
      </c>
    </row>
    <row r="121" spans="3:18" ht="12.75">
      <c r="C121" t="s">
        <v>150</v>
      </c>
      <c r="D121" s="2">
        <f>F121+H121+J121+L121+N121+P121+R121</f>
        <v>438.7587540200077</v>
      </c>
      <c r="E121" s="2">
        <f>$C$1</f>
        <v>10</v>
      </c>
      <c r="F121" s="2">
        <f>IF(68&gt;E121,68-E121,0)</f>
        <v>58</v>
      </c>
      <c r="G121" s="2">
        <f ca="1">E121+NORMINV(RAND(),0,2)</f>
        <v>8.542479321879767</v>
      </c>
      <c r="H121" s="2">
        <f>IF(68&gt;G121,68-G121,0)</f>
        <v>59.45752067812023</v>
      </c>
      <c r="I121" s="2">
        <f ca="1">G121+NORMINV(RAND(),0,2)</f>
        <v>7.359153678467393</v>
      </c>
      <c r="J121" s="2">
        <f>IF(68&gt;I121,68-I121,0)</f>
        <v>60.64084632153261</v>
      </c>
      <c r="K121" s="2">
        <f ca="1">I121+NORMINV(RAND(),0,2)</f>
        <v>5.536056382769176</v>
      </c>
      <c r="L121" s="2">
        <f>IF(68&gt;K121,68-K121,0)</f>
        <v>62.463943617230825</v>
      </c>
      <c r="M121" s="2">
        <f ca="1">K121+NORMINV(RAND(),0,2)</f>
        <v>3.190998666312773</v>
      </c>
      <c r="N121" s="2">
        <f>IF(68&gt;M121,68-M121,0)</f>
        <v>64.80900133368722</v>
      </c>
      <c r="O121" s="2">
        <f ca="1">M121+NORMINV(RAND(),0,2)</f>
        <v>0.7975541600256841</v>
      </c>
      <c r="P121" s="2">
        <f>IF(68&gt;O121,68-O121,0)</f>
        <v>67.20244583997432</v>
      </c>
      <c r="Q121" s="2">
        <f ca="1">O121+NORMINV(RAND(),0,2)</f>
        <v>1.8150037705374615</v>
      </c>
      <c r="R121" s="2">
        <f>IF(68&gt;Q121,68-Q121,0)</f>
        <v>66.18499622946254</v>
      </c>
    </row>
    <row r="122" spans="3:18" ht="12.75">
      <c r="C122" t="s">
        <v>151</v>
      </c>
      <c r="D122" s="2">
        <f>F122+H122+J122+L122+N122+P122+R122</f>
        <v>381.2428976762063</v>
      </c>
      <c r="E122" s="2">
        <f>$C$1</f>
        <v>10</v>
      </c>
      <c r="F122" s="2">
        <f>IF(68&gt;E122,68-E122,0)</f>
        <v>58</v>
      </c>
      <c r="G122" s="2">
        <f ca="1">E122+NORMINV(RAND(),0,2)</f>
        <v>12.845230403787014</v>
      </c>
      <c r="H122" s="2">
        <f>IF(68&gt;G122,68-G122,0)</f>
        <v>55.15476959621299</v>
      </c>
      <c r="I122" s="2">
        <f ca="1">G122+NORMINV(RAND(),0,2)</f>
        <v>14.113855820568688</v>
      </c>
      <c r="J122" s="2">
        <f>IF(68&gt;I122,68-I122,0)</f>
        <v>53.88614417943131</v>
      </c>
      <c r="K122" s="2">
        <f ca="1">I122+NORMINV(RAND(),0,2)</f>
        <v>15.758898801159495</v>
      </c>
      <c r="L122" s="2">
        <f>IF(68&gt;K122,68-K122,0)</f>
        <v>52.241101198840504</v>
      </c>
      <c r="M122" s="2">
        <f ca="1">K122+NORMINV(RAND(),0,2)</f>
        <v>11.020892609264138</v>
      </c>
      <c r="N122" s="2">
        <f>IF(68&gt;M122,68-M122,0)</f>
        <v>56.97910739073586</v>
      </c>
      <c r="O122" s="2">
        <f ca="1">M122+NORMINV(RAND(),0,2)</f>
        <v>13.428851829661955</v>
      </c>
      <c r="P122" s="2">
        <f>IF(68&gt;O122,68-O122,0)</f>
        <v>54.57114817033805</v>
      </c>
      <c r="Q122" s="2">
        <f ca="1">O122+NORMINV(RAND(),0,2)</f>
        <v>17.5893728593524</v>
      </c>
      <c r="R122" s="2">
        <f>IF(68&gt;Q122,68-Q122,0)</f>
        <v>50.4106271406476</v>
      </c>
    </row>
    <row r="123" spans="3:18" ht="12.75">
      <c r="C123" t="s">
        <v>152</v>
      </c>
      <c r="D123" s="2">
        <f>F123+H123+J123+L123+N123+P123+R123</f>
        <v>396.3833732357517</v>
      </c>
      <c r="E123" s="2">
        <f>$C$1</f>
        <v>10</v>
      </c>
      <c r="F123" s="2">
        <f>IF(68&gt;E123,68-E123,0)</f>
        <v>58</v>
      </c>
      <c r="G123" s="2">
        <f ca="1">E123+NORMINV(RAND(),0,2)</f>
        <v>12.115643264508758</v>
      </c>
      <c r="H123" s="2">
        <f>IF(68&gt;G123,68-G123,0)</f>
        <v>55.88435673549124</v>
      </c>
      <c r="I123" s="2">
        <f ca="1">G123+NORMINV(RAND(),0,2)</f>
        <v>14.069235258587025</v>
      </c>
      <c r="J123" s="2">
        <f>IF(68&gt;I123,68-I123,0)</f>
        <v>53.93076474141297</v>
      </c>
      <c r="K123" s="2">
        <f ca="1">I123+NORMINV(RAND(),0,2)</f>
        <v>9.975092269370403</v>
      </c>
      <c r="L123" s="2">
        <f>IF(68&gt;K123,68-K123,0)</f>
        <v>58.02490773062959</v>
      </c>
      <c r="M123" s="2">
        <f ca="1">K123+NORMINV(RAND(),0,2)</f>
        <v>10.540131187089733</v>
      </c>
      <c r="N123" s="2">
        <f>IF(68&gt;M123,68-M123,0)</f>
        <v>57.459868812910265</v>
      </c>
      <c r="O123" s="2">
        <f ca="1">M123+NORMINV(RAND(),0,2)</f>
        <v>13.088220890111831</v>
      </c>
      <c r="P123" s="2">
        <f>IF(68&gt;O123,68-O123,0)</f>
        <v>54.91177910988817</v>
      </c>
      <c r="Q123" s="2">
        <f ca="1">O123+NORMINV(RAND(),0,2)</f>
        <v>9.828303894580497</v>
      </c>
      <c r="R123" s="2">
        <f>IF(68&gt;Q123,68-Q123,0)</f>
        <v>58.1716961054195</v>
      </c>
    </row>
    <row r="124" spans="3:18" ht="12.75">
      <c r="C124" t="s">
        <v>153</v>
      </c>
      <c r="D124" s="2">
        <f>F124+H124+J124+L124+N124+P124+R124</f>
        <v>404.44900602732594</v>
      </c>
      <c r="E124" s="2">
        <f>$C$1</f>
        <v>10</v>
      </c>
      <c r="F124" s="2">
        <f>IF(68&gt;E124,68-E124,0)</f>
        <v>58</v>
      </c>
      <c r="G124" s="2">
        <f ca="1">E124+NORMINV(RAND(),0,2)</f>
        <v>9.935536033049356</v>
      </c>
      <c r="H124" s="2">
        <f>IF(68&gt;G124,68-G124,0)</f>
        <v>58.06446396695064</v>
      </c>
      <c r="I124" s="2">
        <f ca="1">G124+NORMINV(RAND(),0,2)</f>
        <v>9.538025954550822</v>
      </c>
      <c r="J124" s="2">
        <f>IF(68&gt;I124,68-I124,0)</f>
        <v>58.46197404544918</v>
      </c>
      <c r="K124" s="2">
        <f ca="1">I124+NORMINV(RAND(),0,2)</f>
        <v>9.86676080555516</v>
      </c>
      <c r="L124" s="2">
        <f>IF(68&gt;K124,68-K124,0)</f>
        <v>58.13323919444484</v>
      </c>
      <c r="M124" s="2">
        <f ca="1">K124+NORMINV(RAND(),0,2)</f>
        <v>10.610190606212763</v>
      </c>
      <c r="N124" s="2">
        <f>IF(68&gt;M124,68-M124,0)</f>
        <v>57.38980939378724</v>
      </c>
      <c r="O124" s="2">
        <f ca="1">M124+NORMINV(RAND(),0,2)</f>
        <v>11.282067297461875</v>
      </c>
      <c r="P124" s="2">
        <f>IF(68&gt;O124,68-O124,0)</f>
        <v>56.71793270253812</v>
      </c>
      <c r="Q124" s="2">
        <f ca="1">O124+NORMINV(RAND(),0,2)</f>
        <v>10.318413275844067</v>
      </c>
      <c r="R124" s="2">
        <f>IF(68&gt;Q124,68-Q124,0)</f>
        <v>57.681586724155935</v>
      </c>
    </row>
    <row r="125" spans="3:18" ht="12.75">
      <c r="C125" t="s">
        <v>154</v>
      </c>
      <c r="D125" s="2">
        <f>F125+H125+J125+L125+N125+P125+R125</f>
        <v>376.11385965105154</v>
      </c>
      <c r="E125" s="2">
        <f>$C$1</f>
        <v>10</v>
      </c>
      <c r="F125" s="2">
        <f>IF(68&gt;E125,68-E125,0)</f>
        <v>58</v>
      </c>
      <c r="G125" s="2">
        <f ca="1">E125+NORMINV(RAND(),0,2)</f>
        <v>10.543039290052787</v>
      </c>
      <c r="H125" s="2">
        <f>IF(68&gt;G125,68-G125,0)</f>
        <v>57.45696070994721</v>
      </c>
      <c r="I125" s="2">
        <f ca="1">G125+NORMINV(RAND(),0,2)</f>
        <v>13.371235164624549</v>
      </c>
      <c r="J125" s="2">
        <f>IF(68&gt;I125,68-I125,0)</f>
        <v>54.62876483537545</v>
      </c>
      <c r="K125" s="2">
        <f ca="1">I125+NORMINV(RAND(),0,2)</f>
        <v>15.451706257759383</v>
      </c>
      <c r="L125" s="2">
        <f>IF(68&gt;K125,68-K125,0)</f>
        <v>52.54829374224062</v>
      </c>
      <c r="M125" s="2">
        <f ca="1">K125+NORMINV(RAND(),0,2)</f>
        <v>17.283631644520696</v>
      </c>
      <c r="N125" s="2">
        <f>IF(68&gt;M125,68-M125,0)</f>
        <v>50.716368355479304</v>
      </c>
      <c r="O125" s="2">
        <f ca="1">M125+NORMINV(RAND(),0,2)</f>
        <v>16.645368767295253</v>
      </c>
      <c r="P125" s="2">
        <f>IF(68&gt;O125,68-O125,0)</f>
        <v>51.35463123270475</v>
      </c>
      <c r="Q125" s="2">
        <f ca="1">O125+NORMINV(RAND(),0,2)</f>
        <v>16.591159224695765</v>
      </c>
      <c r="R125" s="2">
        <f>IF(68&gt;Q125,68-Q125,0)</f>
        <v>51.408840775304235</v>
      </c>
    </row>
    <row r="126" spans="3:18" ht="12.75">
      <c r="C126" t="s">
        <v>155</v>
      </c>
      <c r="D126" s="2">
        <f>F126+H126+J126+L126+N126+P126+R126</f>
        <v>434.45845862702276</v>
      </c>
      <c r="E126" s="2">
        <f>$C$1</f>
        <v>10</v>
      </c>
      <c r="F126" s="2">
        <f>IF(68&gt;E126,68-E126,0)</f>
        <v>58</v>
      </c>
      <c r="G126" s="2">
        <f ca="1">E126+NORMINV(RAND(),0,2)</f>
        <v>11.572489777419333</v>
      </c>
      <c r="H126" s="2">
        <f>IF(68&gt;G126,68-G126,0)</f>
        <v>56.427510222580665</v>
      </c>
      <c r="I126" s="2">
        <f ca="1">G126+NORMINV(RAND(),0,2)</f>
        <v>6.667365636707666</v>
      </c>
      <c r="J126" s="2">
        <f>IF(68&gt;I126,68-I126,0)</f>
        <v>61.332634363292335</v>
      </c>
      <c r="K126" s="2">
        <f ca="1">I126+NORMINV(RAND(),0,2)</f>
        <v>4.9675317704676285</v>
      </c>
      <c r="L126" s="2">
        <f>IF(68&gt;K126,68-K126,0)</f>
        <v>63.03246822953237</v>
      </c>
      <c r="M126" s="2">
        <f ca="1">K126+NORMINV(RAND(),0,2)</f>
        <v>4.979924960626826</v>
      </c>
      <c r="N126" s="2">
        <f>IF(68&gt;M126,68-M126,0)</f>
        <v>63.020075039373175</v>
      </c>
      <c r="O126" s="2">
        <f ca="1">M126+NORMINV(RAND(),0,2)</f>
        <v>1.651721685262384</v>
      </c>
      <c r="P126" s="2">
        <f>IF(68&gt;O126,68-O126,0)</f>
        <v>66.34827831473761</v>
      </c>
      <c r="Q126" s="2">
        <f ca="1">O126+NORMINV(RAND(),0,2)</f>
        <v>1.7025075424934082</v>
      </c>
      <c r="R126" s="2">
        <f>IF(68&gt;Q126,68-Q126,0)</f>
        <v>66.29749245750659</v>
      </c>
    </row>
    <row r="127" spans="3:18" ht="12.75">
      <c r="C127" t="s">
        <v>156</v>
      </c>
      <c r="D127" s="2">
        <f>F127+H127+J127+L127+N127+P127+R127</f>
        <v>409.2858371780847</v>
      </c>
      <c r="E127" s="2">
        <f>$C$1</f>
        <v>10</v>
      </c>
      <c r="F127" s="2">
        <f>IF(68&gt;E127,68-E127,0)</f>
        <v>58</v>
      </c>
      <c r="G127" s="2">
        <f ca="1">E127+NORMINV(RAND(),0,2)</f>
        <v>11.298257927023327</v>
      </c>
      <c r="H127" s="2">
        <f>IF(68&gt;G127,68-G127,0)</f>
        <v>56.70174207297667</v>
      </c>
      <c r="I127" s="2">
        <f ca="1">G127+NORMINV(RAND(),0,2)</f>
        <v>12.073870909490427</v>
      </c>
      <c r="J127" s="2">
        <f>IF(68&gt;I127,68-I127,0)</f>
        <v>55.926129090509576</v>
      </c>
      <c r="K127" s="2">
        <f ca="1">I127+NORMINV(RAND(),0,2)</f>
        <v>7.916125965333394</v>
      </c>
      <c r="L127" s="2">
        <f>IF(68&gt;K127,68-K127,0)</f>
        <v>60.08387403466661</v>
      </c>
      <c r="M127" s="2">
        <f ca="1">K127+NORMINV(RAND(),0,2)</f>
        <v>6.344026559525468</v>
      </c>
      <c r="N127" s="2">
        <f>IF(68&gt;M127,68-M127,0)</f>
        <v>61.65597344047453</v>
      </c>
      <c r="O127" s="2">
        <f ca="1">M127+NORMINV(RAND(),0,2)</f>
        <v>9.708438693605615</v>
      </c>
      <c r="P127" s="2">
        <f>IF(68&gt;O127,68-O127,0)</f>
        <v>58.291561306394385</v>
      </c>
      <c r="Q127" s="2">
        <f ca="1">O127+NORMINV(RAND(),0,2)</f>
        <v>9.373442766937085</v>
      </c>
      <c r="R127" s="2">
        <f>IF(68&gt;Q127,68-Q127,0)</f>
        <v>58.62655723306291</v>
      </c>
    </row>
    <row r="128" spans="3:18" ht="12.75">
      <c r="C128" t="s">
        <v>157</v>
      </c>
      <c r="D128" s="2">
        <f>F128+H128+J128+L128+N128+P128+R128</f>
        <v>399.42600012979347</v>
      </c>
      <c r="E128" s="2">
        <f>$C$1</f>
        <v>10</v>
      </c>
      <c r="F128" s="2">
        <f>IF(68&gt;E128,68-E128,0)</f>
        <v>58</v>
      </c>
      <c r="G128" s="2">
        <f ca="1">E128+NORMINV(RAND(),0,2)</f>
        <v>10.779953724809024</v>
      </c>
      <c r="H128" s="2">
        <f>IF(68&gt;G128,68-G128,0)</f>
        <v>57.220046275190974</v>
      </c>
      <c r="I128" s="2">
        <f ca="1">G128+NORMINV(RAND(),0,2)</f>
        <v>10.836861454053194</v>
      </c>
      <c r="J128" s="2">
        <f>IF(68&gt;I128,68-I128,0)</f>
        <v>57.16313854594681</v>
      </c>
      <c r="K128" s="2">
        <f ca="1">I128+NORMINV(RAND(),0,2)</f>
        <v>9.538268572343336</v>
      </c>
      <c r="L128" s="2">
        <f>IF(68&gt;K128,68-K128,0)</f>
        <v>58.461731427656666</v>
      </c>
      <c r="M128" s="2">
        <f ca="1">K128+NORMINV(RAND(),0,2)</f>
        <v>9.23386878102942</v>
      </c>
      <c r="N128" s="2">
        <f>IF(68&gt;M128,68-M128,0)</f>
        <v>58.76613121897058</v>
      </c>
      <c r="O128" s="2">
        <f ca="1">M128+NORMINV(RAND(),0,2)</f>
        <v>12.078367194793483</v>
      </c>
      <c r="P128" s="2">
        <f>IF(68&gt;O128,68-O128,0)</f>
        <v>55.921632805206514</v>
      </c>
      <c r="Q128" s="2">
        <f ca="1">O128+NORMINV(RAND(),0,2)</f>
        <v>14.106680143178112</v>
      </c>
      <c r="R128" s="2">
        <f>IF(68&gt;Q128,68-Q128,0)</f>
        <v>53.89331985682189</v>
      </c>
    </row>
    <row r="129" spans="3:18" ht="12.75">
      <c r="C129" t="s">
        <v>158</v>
      </c>
      <c r="D129" s="2">
        <f>F129+H129+J129+L129+N129+P129+R129</f>
        <v>419.2587135215542</v>
      </c>
      <c r="E129" s="2">
        <f>$C$1</f>
        <v>10</v>
      </c>
      <c r="F129" s="2">
        <f>IF(68&gt;E129,68-E129,0)</f>
        <v>58</v>
      </c>
      <c r="G129" s="2">
        <f ca="1">E129+NORMINV(RAND(),0,2)</f>
        <v>10.744961690911286</v>
      </c>
      <c r="H129" s="2">
        <f>IF(68&gt;G129,68-G129,0)</f>
        <v>57.25503830908872</v>
      </c>
      <c r="I129" s="2">
        <f ca="1">G129+NORMINV(RAND(),0,2)</f>
        <v>10.360155875971815</v>
      </c>
      <c r="J129" s="2">
        <f>IF(68&gt;I129,68-I129,0)</f>
        <v>57.63984412402819</v>
      </c>
      <c r="K129" s="2">
        <f ca="1">I129+NORMINV(RAND(),0,2)</f>
        <v>9.587139393267387</v>
      </c>
      <c r="L129" s="2">
        <f>IF(68&gt;K129,68-K129,0)</f>
        <v>58.412860606732615</v>
      </c>
      <c r="M129" s="2">
        <f ca="1">K129+NORMINV(RAND(),0,2)</f>
        <v>6.433923242736212</v>
      </c>
      <c r="N129" s="2">
        <f>IF(68&gt;M129,68-M129,0)</f>
        <v>61.56607675726379</v>
      </c>
      <c r="O129" s="2">
        <f ca="1">M129+NORMINV(RAND(),0,2)</f>
        <v>6.143447864021528</v>
      </c>
      <c r="P129" s="2">
        <f>IF(68&gt;O129,68-O129,0)</f>
        <v>61.856552135978475</v>
      </c>
      <c r="Q129" s="2">
        <f ca="1">O129+NORMINV(RAND(),0,2)</f>
        <v>3.471658411537564</v>
      </c>
      <c r="R129" s="2">
        <f>IF(68&gt;Q129,68-Q129,0)</f>
        <v>64.52834158846244</v>
      </c>
    </row>
    <row r="130" spans="3:18" ht="12.75">
      <c r="C130" t="s">
        <v>159</v>
      </c>
      <c r="D130" s="2">
        <f>F130+H130+J130+L130+N130+P130+R130</f>
        <v>381.8775611696884</v>
      </c>
      <c r="E130" s="2">
        <f>$C$1</f>
        <v>10</v>
      </c>
      <c r="F130" s="2">
        <f>IF(68&gt;E130,68-E130,0)</f>
        <v>58</v>
      </c>
      <c r="G130" s="2">
        <f ca="1">E130+NORMINV(RAND(),0,2)</f>
        <v>13.08454833411613</v>
      </c>
      <c r="H130" s="2">
        <f>IF(68&gt;G130,68-G130,0)</f>
        <v>54.91545166588387</v>
      </c>
      <c r="I130" s="2">
        <f ca="1">G130+NORMINV(RAND(),0,2)</f>
        <v>12.097450149228726</v>
      </c>
      <c r="J130" s="2">
        <f>IF(68&gt;I130,68-I130,0)</f>
        <v>55.90254985077127</v>
      </c>
      <c r="K130" s="2">
        <f ca="1">I130+NORMINV(RAND(),0,2)</f>
        <v>13.949923039648143</v>
      </c>
      <c r="L130" s="2">
        <f>IF(68&gt;K130,68-K130,0)</f>
        <v>54.05007696035186</v>
      </c>
      <c r="M130" s="2">
        <f ca="1">K130+NORMINV(RAND(),0,2)</f>
        <v>13.676817753484913</v>
      </c>
      <c r="N130" s="2">
        <f>IF(68&gt;M130,68-M130,0)</f>
        <v>54.32318224651509</v>
      </c>
      <c r="O130" s="2">
        <f ca="1">M130+NORMINV(RAND(),0,2)</f>
        <v>15.018873223319183</v>
      </c>
      <c r="P130" s="2">
        <f>IF(68&gt;O130,68-O130,0)</f>
        <v>52.98112677668082</v>
      </c>
      <c r="Q130" s="2">
        <f ca="1">O130+NORMINV(RAND(),0,2)</f>
        <v>16.29482633051445</v>
      </c>
      <c r="R130" s="2">
        <f>IF(68&gt;Q130,68-Q130,0)</f>
        <v>51.705173669485546</v>
      </c>
    </row>
    <row r="131" spans="3:18" ht="12.75">
      <c r="C131" t="s">
        <v>160</v>
      </c>
      <c r="D131" s="2">
        <f>F131+H131+J131+L131+N131+P131+R131</f>
        <v>390.6003564332341</v>
      </c>
      <c r="E131" s="2">
        <f>$C$1</f>
        <v>10</v>
      </c>
      <c r="F131" s="2">
        <f>IF(68&gt;E131,68-E131,0)</f>
        <v>58</v>
      </c>
      <c r="G131" s="2">
        <f ca="1">E131+NORMINV(RAND(),0,2)</f>
        <v>12.16666321147163</v>
      </c>
      <c r="H131" s="2">
        <f>IF(68&gt;G131,68-G131,0)</f>
        <v>55.83333678852837</v>
      </c>
      <c r="I131" s="2">
        <f ca="1">G131+NORMINV(RAND(),0,2)</f>
        <v>10.941578359788204</v>
      </c>
      <c r="J131" s="2">
        <f>IF(68&gt;I131,68-I131,0)</f>
        <v>57.0584216402118</v>
      </c>
      <c r="K131" s="2">
        <f ca="1">I131+NORMINV(RAND(),0,2)</f>
        <v>10.402193303887211</v>
      </c>
      <c r="L131" s="2">
        <f>IF(68&gt;K131,68-K131,0)</f>
        <v>57.59780669611279</v>
      </c>
      <c r="M131" s="2">
        <f ca="1">K131+NORMINV(RAND(),0,2)</f>
        <v>12.845580460065293</v>
      </c>
      <c r="N131" s="2">
        <f>IF(68&gt;M131,68-M131,0)</f>
        <v>55.15441953993471</v>
      </c>
      <c r="O131" s="2">
        <f ca="1">M131+NORMINV(RAND(),0,2)</f>
        <v>15.478637288281504</v>
      </c>
      <c r="P131" s="2">
        <f>IF(68&gt;O131,68-O131,0)</f>
        <v>52.521362711718496</v>
      </c>
      <c r="Q131" s="2">
        <f ca="1">O131+NORMINV(RAND(),0,2)</f>
        <v>13.564990943272113</v>
      </c>
      <c r="R131" s="2">
        <f>IF(68&gt;Q131,68-Q131,0)</f>
        <v>54.435009056727885</v>
      </c>
    </row>
    <row r="132" spans="3:18" ht="12.75">
      <c r="C132" t="s">
        <v>161</v>
      </c>
      <c r="D132" s="2">
        <f>F132+H132+J132+L132+N132+P132+R132</f>
        <v>368.21202827756815</v>
      </c>
      <c r="E132" s="2">
        <f>$C$1</f>
        <v>10</v>
      </c>
      <c r="F132" s="2">
        <f>IF(68&gt;E132,68-E132,0)</f>
        <v>58</v>
      </c>
      <c r="G132" s="2">
        <f ca="1">E132+NORMINV(RAND(),0,2)</f>
        <v>12.563289109687025</v>
      </c>
      <c r="H132" s="2">
        <f>IF(68&gt;G132,68-G132,0)</f>
        <v>55.43671089031297</v>
      </c>
      <c r="I132" s="2">
        <f ca="1">G132+NORMINV(RAND(),0,2)</f>
        <v>12.937775070645454</v>
      </c>
      <c r="J132" s="2">
        <f>IF(68&gt;I132,68-I132,0)</f>
        <v>55.06222492935454</v>
      </c>
      <c r="K132" s="2">
        <f ca="1">I132+NORMINV(RAND(),0,2)</f>
        <v>13.821946186661474</v>
      </c>
      <c r="L132" s="2">
        <f>IF(68&gt;K132,68-K132,0)</f>
        <v>54.17805381333852</v>
      </c>
      <c r="M132" s="2">
        <f ca="1">K132+NORMINV(RAND(),0,2)</f>
        <v>16.457721920975327</v>
      </c>
      <c r="N132" s="2">
        <f>IF(68&gt;M132,68-M132,0)</f>
        <v>51.54227807902467</v>
      </c>
      <c r="O132" s="2">
        <f ca="1">M132+NORMINV(RAND(),0,2)</f>
        <v>22.105588135988846</v>
      </c>
      <c r="P132" s="2">
        <f>IF(68&gt;O132,68-O132,0)</f>
        <v>45.894411864011154</v>
      </c>
      <c r="Q132" s="2">
        <f ca="1">O132+NORMINV(RAND(),0,2)</f>
        <v>19.901651298473737</v>
      </c>
      <c r="R132" s="2">
        <f>IF(68&gt;Q132,68-Q132,0)</f>
        <v>48.09834870152626</v>
      </c>
    </row>
    <row r="133" spans="3:18" ht="12.75">
      <c r="C133" t="s">
        <v>162</v>
      </c>
      <c r="D133" s="2">
        <f>F133+H133+J133+L133+N133+P133+R133</f>
        <v>404.14983576502016</v>
      </c>
      <c r="E133" s="2">
        <f>$C$1</f>
        <v>10</v>
      </c>
      <c r="F133" s="2">
        <f>IF(68&gt;E133,68-E133,0)</f>
        <v>58</v>
      </c>
      <c r="G133" s="2">
        <f ca="1">E133+NORMINV(RAND(),0,2)</f>
        <v>13.110184095604392</v>
      </c>
      <c r="H133" s="2">
        <f>IF(68&gt;G133,68-G133,0)</f>
        <v>54.889815904395604</v>
      </c>
      <c r="I133" s="2">
        <f ca="1">G133+NORMINV(RAND(),0,2)</f>
        <v>11.548292828896319</v>
      </c>
      <c r="J133" s="2">
        <f>IF(68&gt;I133,68-I133,0)</f>
        <v>56.45170717110368</v>
      </c>
      <c r="K133" s="2">
        <f ca="1">I133+NORMINV(RAND(),0,2)</f>
        <v>9.309434227399436</v>
      </c>
      <c r="L133" s="2">
        <f>IF(68&gt;K133,68-K133,0)</f>
        <v>58.690565772600564</v>
      </c>
      <c r="M133" s="2">
        <f ca="1">K133+NORMINV(RAND(),0,2)</f>
        <v>10.71854950966577</v>
      </c>
      <c r="N133" s="2">
        <f>IF(68&gt;M133,68-M133,0)</f>
        <v>57.28145049033423</v>
      </c>
      <c r="O133" s="2">
        <f ca="1">M133+NORMINV(RAND(),0,2)</f>
        <v>9.016929716259687</v>
      </c>
      <c r="P133" s="2">
        <f>IF(68&gt;O133,68-O133,0)</f>
        <v>58.98307028374031</v>
      </c>
      <c r="Q133" s="2">
        <f ca="1">O133+NORMINV(RAND(),0,2)</f>
        <v>8.146773857154205</v>
      </c>
      <c r="R133" s="2">
        <f>IF(68&gt;Q133,68-Q133,0)</f>
        <v>59.8532261428458</v>
      </c>
    </row>
    <row r="134" spans="3:18" ht="12.75">
      <c r="C134" t="s">
        <v>163</v>
      </c>
      <c r="D134" s="2">
        <f>F134+H134+J134+L134+N134+P134+R134</f>
        <v>382.09701957686235</v>
      </c>
      <c r="E134" s="2">
        <f>$C$1</f>
        <v>10</v>
      </c>
      <c r="F134" s="2">
        <f>IF(68&gt;E134,68-E134,0)</f>
        <v>58</v>
      </c>
      <c r="G134" s="2">
        <f ca="1">E134+NORMINV(RAND(),0,2)</f>
        <v>11.487709595209099</v>
      </c>
      <c r="H134" s="2">
        <f>IF(68&gt;G134,68-G134,0)</f>
        <v>56.5122904047909</v>
      </c>
      <c r="I134" s="2">
        <f ca="1">G134+NORMINV(RAND(),0,2)</f>
        <v>14.05423026495549</v>
      </c>
      <c r="J134" s="2">
        <f>IF(68&gt;I134,68-I134,0)</f>
        <v>53.94576973504451</v>
      </c>
      <c r="K134" s="2">
        <f ca="1">I134+NORMINV(RAND(),0,2)</f>
        <v>13.200120578535424</v>
      </c>
      <c r="L134" s="2">
        <f>IF(68&gt;K134,68-K134,0)</f>
        <v>54.799879421464574</v>
      </c>
      <c r="M134" s="2">
        <f ca="1">K134+NORMINV(RAND(),0,2)</f>
        <v>14.837372045564535</v>
      </c>
      <c r="N134" s="2">
        <f>IF(68&gt;M134,68-M134,0)</f>
        <v>53.162627954435465</v>
      </c>
      <c r="O134" s="2">
        <f ca="1">M134+NORMINV(RAND(),0,2)</f>
        <v>14.091860866641197</v>
      </c>
      <c r="P134" s="2">
        <f>IF(68&gt;O134,68-O134,0)</f>
        <v>53.9081391333588</v>
      </c>
      <c r="Q134" s="2">
        <f ca="1">O134+NORMINV(RAND(),0,2)</f>
        <v>16.23168707223191</v>
      </c>
      <c r="R134" s="2">
        <f>IF(68&gt;Q134,68-Q134,0)</f>
        <v>51.76831292776809</v>
      </c>
    </row>
    <row r="135" spans="3:18" ht="12.75">
      <c r="C135" t="s">
        <v>164</v>
      </c>
      <c r="D135" s="2">
        <f>F135+H135+J135+L135+N135+P135+R135</f>
        <v>402.2671710842785</v>
      </c>
      <c r="E135" s="2">
        <f>$C$1</f>
        <v>10</v>
      </c>
      <c r="F135" s="2">
        <f>IF(68&gt;E135,68-E135,0)</f>
        <v>58</v>
      </c>
      <c r="G135" s="2">
        <f ca="1">E135+NORMINV(RAND(),0,2)</f>
        <v>12.280684487672985</v>
      </c>
      <c r="H135" s="2">
        <f>IF(68&gt;G135,68-G135,0)</f>
        <v>55.719315512327015</v>
      </c>
      <c r="I135" s="2">
        <f ca="1">G135+NORMINV(RAND(),0,2)</f>
        <v>11.249332484665587</v>
      </c>
      <c r="J135" s="2">
        <f>IF(68&gt;I135,68-I135,0)</f>
        <v>56.75066751533441</v>
      </c>
      <c r="K135" s="2">
        <f ca="1">I135+NORMINV(RAND(),0,2)</f>
        <v>9.561219571941502</v>
      </c>
      <c r="L135" s="2">
        <f>IF(68&gt;K135,68-K135,0)</f>
        <v>58.4387804280585</v>
      </c>
      <c r="M135" s="2">
        <f ca="1">K135+NORMINV(RAND(),0,2)</f>
        <v>12.915513102516403</v>
      </c>
      <c r="N135" s="2">
        <f>IF(68&gt;M135,68-M135,0)</f>
        <v>55.0844868974836</v>
      </c>
      <c r="O135" s="2">
        <f ca="1">M135+NORMINV(RAND(),0,2)</f>
        <v>10.90095333967475</v>
      </c>
      <c r="P135" s="2">
        <f>IF(68&gt;O135,68-O135,0)</f>
        <v>57.09904666032525</v>
      </c>
      <c r="Q135" s="2">
        <f ca="1">O135+NORMINV(RAND(),0,2)</f>
        <v>6.8251259292502775</v>
      </c>
      <c r="R135" s="2">
        <f>IF(68&gt;Q135,68-Q135,0)</f>
        <v>61.17487407074972</v>
      </c>
    </row>
    <row r="136" spans="3:18" ht="12.75">
      <c r="C136" t="s">
        <v>165</v>
      </c>
      <c r="D136" s="2">
        <f>F136+H136+J136+L136+N136+P136+R136</f>
        <v>397.41715824944174</v>
      </c>
      <c r="E136" s="2">
        <f>$C$1</f>
        <v>10</v>
      </c>
      <c r="F136" s="2">
        <f>IF(68&gt;E136,68-E136,0)</f>
        <v>58</v>
      </c>
      <c r="G136" s="2">
        <f ca="1">E136+NORMINV(RAND(),0,2)</f>
        <v>8.570555177911782</v>
      </c>
      <c r="H136" s="2">
        <f>IF(68&gt;G136,68-G136,0)</f>
        <v>59.429444822088215</v>
      </c>
      <c r="I136" s="2">
        <f ca="1">G136+NORMINV(RAND(),0,2)</f>
        <v>10.391102636645208</v>
      </c>
      <c r="J136" s="2">
        <f>IF(68&gt;I136,68-I136,0)</f>
        <v>57.60889736335479</v>
      </c>
      <c r="K136" s="2">
        <f ca="1">I136+NORMINV(RAND(),0,2)</f>
        <v>8.939648788580994</v>
      </c>
      <c r="L136" s="2">
        <f>IF(68&gt;K136,68-K136,0)</f>
        <v>59.060351211419004</v>
      </c>
      <c r="M136" s="2">
        <f ca="1">K136+NORMINV(RAND(),0,2)</f>
        <v>11.393154374505027</v>
      </c>
      <c r="N136" s="2">
        <f>IF(68&gt;M136,68-M136,0)</f>
        <v>56.60684562549497</v>
      </c>
      <c r="O136" s="2">
        <f ca="1">M136+NORMINV(RAND(),0,2)</f>
        <v>14.50167970452539</v>
      </c>
      <c r="P136" s="2">
        <f>IF(68&gt;O136,68-O136,0)</f>
        <v>53.49832029547461</v>
      </c>
      <c r="Q136" s="2">
        <f ca="1">O136+NORMINV(RAND(),0,2)</f>
        <v>14.786701068389906</v>
      </c>
      <c r="R136" s="2">
        <f>IF(68&gt;Q136,68-Q136,0)</f>
        <v>53.2132989316101</v>
      </c>
    </row>
    <row r="137" spans="3:18" ht="12.75">
      <c r="C137" t="s">
        <v>166</v>
      </c>
      <c r="D137" s="2">
        <f>F137+H137+J137+L137+N137+P137+R137</f>
        <v>406.7051039804805</v>
      </c>
      <c r="E137" s="2">
        <f>$C$1</f>
        <v>10</v>
      </c>
      <c r="F137" s="2">
        <f>IF(68&gt;E137,68-E137,0)</f>
        <v>58</v>
      </c>
      <c r="G137" s="2">
        <f ca="1">E137+NORMINV(RAND(),0,2)</f>
        <v>11.77678029555565</v>
      </c>
      <c r="H137" s="2">
        <f>IF(68&gt;G137,68-G137,0)</f>
        <v>56.22321970444435</v>
      </c>
      <c r="I137" s="2">
        <f ca="1">G137+NORMINV(RAND(),0,2)</f>
        <v>10.785575216904055</v>
      </c>
      <c r="J137" s="2">
        <f>IF(68&gt;I137,68-I137,0)</f>
        <v>57.21442478309594</v>
      </c>
      <c r="K137" s="2">
        <f ca="1">I137+NORMINV(RAND(),0,2)</f>
        <v>11.499517663807906</v>
      </c>
      <c r="L137" s="2">
        <f>IF(68&gt;K137,68-K137,0)</f>
        <v>56.50048233619209</v>
      </c>
      <c r="M137" s="2">
        <f ca="1">K137+NORMINV(RAND(),0,2)</f>
        <v>9.188822597613097</v>
      </c>
      <c r="N137" s="2">
        <f>IF(68&gt;M137,68-M137,0)</f>
        <v>58.8111774023869</v>
      </c>
      <c r="O137" s="2">
        <f ca="1">M137+NORMINV(RAND(),0,2)</f>
        <v>9.864082771962037</v>
      </c>
      <c r="P137" s="2">
        <f>IF(68&gt;O137,68-O137,0)</f>
        <v>58.13591722803796</v>
      </c>
      <c r="Q137" s="2">
        <f ca="1">O137+NORMINV(RAND(),0,2)</f>
        <v>6.180117473676775</v>
      </c>
      <c r="R137" s="2">
        <f>IF(68&gt;Q137,68-Q137,0)</f>
        <v>61.81988252632323</v>
      </c>
    </row>
    <row r="138" spans="3:18" ht="12.75">
      <c r="C138" t="s">
        <v>167</v>
      </c>
      <c r="D138" s="2">
        <f>F138+H138+J138+L138+N138+P138+R138</f>
        <v>421.4606227981683</v>
      </c>
      <c r="E138" s="2">
        <f>$C$1</f>
        <v>10</v>
      </c>
      <c r="F138" s="2">
        <f>IF(68&gt;E138,68-E138,0)</f>
        <v>58</v>
      </c>
      <c r="G138" s="2">
        <f ca="1">E138+NORMINV(RAND(),0,2)</f>
        <v>8.598632719289045</v>
      </c>
      <c r="H138" s="2">
        <f>IF(68&gt;G138,68-G138,0)</f>
        <v>59.40136728071096</v>
      </c>
      <c r="I138" s="2">
        <f ca="1">G138+NORMINV(RAND(),0,2)</f>
        <v>5.99139144920392</v>
      </c>
      <c r="J138" s="2">
        <f>IF(68&gt;I138,68-I138,0)</f>
        <v>62.00860855079608</v>
      </c>
      <c r="K138" s="2">
        <f ca="1">I138+NORMINV(RAND(),0,2)</f>
        <v>6.102474801597164</v>
      </c>
      <c r="L138" s="2">
        <f>IF(68&gt;K138,68-K138,0)</f>
        <v>61.89752519840284</v>
      </c>
      <c r="M138" s="2">
        <f ca="1">K138+NORMINV(RAND(),0,2)</f>
        <v>7.249359801687744</v>
      </c>
      <c r="N138" s="2">
        <f>IF(68&gt;M138,68-M138,0)</f>
        <v>60.750640198312254</v>
      </c>
      <c r="O138" s="2">
        <f ca="1">M138+NORMINV(RAND(),0,2)</f>
        <v>8.40777416746264</v>
      </c>
      <c r="P138" s="2">
        <f>IF(68&gt;O138,68-O138,0)</f>
        <v>59.59222583253736</v>
      </c>
      <c r="Q138" s="2">
        <f ca="1">O138+NORMINV(RAND(),0,2)</f>
        <v>8.18974426259114</v>
      </c>
      <c r="R138" s="2">
        <f>IF(68&gt;Q138,68-Q138,0)</f>
        <v>59.81025573740886</v>
      </c>
    </row>
    <row r="139" spans="3:18" ht="12.75">
      <c r="C139" t="s">
        <v>168</v>
      </c>
      <c r="D139" s="2">
        <f>F139+H139+J139+L139+N139+P139+R139</f>
        <v>378.3072689276203</v>
      </c>
      <c r="E139" s="2">
        <f>$C$1</f>
        <v>10</v>
      </c>
      <c r="F139" s="2">
        <f>IF(68&gt;E139,68-E139,0)</f>
        <v>58</v>
      </c>
      <c r="G139" s="2">
        <f ca="1">E139+NORMINV(RAND(),0,2)</f>
        <v>15.605105018762679</v>
      </c>
      <c r="H139" s="2">
        <f>IF(68&gt;G139,68-G139,0)</f>
        <v>52.39489498123732</v>
      </c>
      <c r="I139" s="2">
        <f ca="1">G139+NORMINV(RAND(),0,2)</f>
        <v>15.068777625070204</v>
      </c>
      <c r="J139" s="2">
        <f>IF(68&gt;I139,68-I139,0)</f>
        <v>52.931222374929796</v>
      </c>
      <c r="K139" s="2">
        <f ca="1">I139+NORMINV(RAND(),0,2)</f>
        <v>16.585445324390093</v>
      </c>
      <c r="L139" s="2">
        <f>IF(68&gt;K139,68-K139,0)</f>
        <v>51.41455467560991</v>
      </c>
      <c r="M139" s="2">
        <f ca="1">K139+NORMINV(RAND(),0,2)</f>
        <v>14.250186010356156</v>
      </c>
      <c r="N139" s="2">
        <f>IF(68&gt;M139,68-M139,0)</f>
        <v>53.74981398964384</v>
      </c>
      <c r="O139" s="2">
        <f ca="1">M139+NORMINV(RAND(),0,2)</f>
        <v>15.198333209110558</v>
      </c>
      <c r="P139" s="2">
        <f>IF(68&gt;O139,68-O139,0)</f>
        <v>52.80166679088944</v>
      </c>
      <c r="Q139" s="2">
        <f ca="1">O139+NORMINV(RAND(),0,2)</f>
        <v>10.984883884689955</v>
      </c>
      <c r="R139" s="2">
        <f>IF(68&gt;Q139,68-Q139,0)</f>
        <v>57.01511611531004</v>
      </c>
    </row>
    <row r="140" spans="3:18" ht="12.75">
      <c r="C140" t="s">
        <v>169</v>
      </c>
      <c r="D140" s="2">
        <f>F140+H140+J140+L140+N140+P140+R140</f>
        <v>408.5385755687849</v>
      </c>
      <c r="E140" s="2">
        <f>$C$1</f>
        <v>10</v>
      </c>
      <c r="F140" s="2">
        <f>IF(68&gt;E140,68-E140,0)</f>
        <v>58</v>
      </c>
      <c r="G140" s="2">
        <f ca="1">E140+NORMINV(RAND(),0,2)</f>
        <v>9.015105816230465</v>
      </c>
      <c r="H140" s="2">
        <f>IF(68&gt;G140,68-G140,0)</f>
        <v>58.98489418376953</v>
      </c>
      <c r="I140" s="2">
        <f ca="1">G140+NORMINV(RAND(),0,2)</f>
        <v>8.33156741077046</v>
      </c>
      <c r="J140" s="2">
        <f>IF(68&gt;I140,68-I140,0)</f>
        <v>59.66843258922954</v>
      </c>
      <c r="K140" s="2">
        <f ca="1">I140+NORMINV(RAND(),0,2)</f>
        <v>9.811740212649068</v>
      </c>
      <c r="L140" s="2">
        <f>IF(68&gt;K140,68-K140,0)</f>
        <v>58.18825978735093</v>
      </c>
      <c r="M140" s="2">
        <f ca="1">K140+NORMINV(RAND(),0,2)</f>
        <v>10.93635946518161</v>
      </c>
      <c r="N140" s="2">
        <f>IF(68&gt;M140,68-M140,0)</f>
        <v>57.06364053481839</v>
      </c>
      <c r="O140" s="2">
        <f ca="1">M140+NORMINV(RAND(),0,2)</f>
        <v>9.17061974246889</v>
      </c>
      <c r="P140" s="2">
        <f>IF(68&gt;O140,68-O140,0)</f>
        <v>58.82938025753111</v>
      </c>
      <c r="Q140" s="2">
        <f ca="1">O140+NORMINV(RAND(),0,2)</f>
        <v>10.196031783914645</v>
      </c>
      <c r="R140" s="2">
        <f>IF(68&gt;Q140,68-Q140,0)</f>
        <v>57.80396821608535</v>
      </c>
    </row>
    <row r="141" spans="3:18" ht="12.75">
      <c r="C141" t="s">
        <v>170</v>
      </c>
      <c r="D141" s="2">
        <f>F141+H141+J141+L141+N141+P141+R141</f>
        <v>427.2383382226193</v>
      </c>
      <c r="E141" s="2">
        <f>$C$1</f>
        <v>10</v>
      </c>
      <c r="F141" s="2">
        <f>IF(68&gt;E141,68-E141,0)</f>
        <v>58</v>
      </c>
      <c r="G141" s="2">
        <f ca="1">E141+NORMINV(RAND(),0,2)</f>
        <v>9.24466894849494</v>
      </c>
      <c r="H141" s="2">
        <f>IF(68&gt;G141,68-G141,0)</f>
        <v>58.75533105150506</v>
      </c>
      <c r="I141" s="2">
        <f ca="1">G141+NORMINV(RAND(),0,2)</f>
        <v>7.368926644603553</v>
      </c>
      <c r="J141" s="2">
        <f>IF(68&gt;I141,68-I141,0)</f>
        <v>60.631073355396445</v>
      </c>
      <c r="K141" s="2">
        <f ca="1">I141+NORMINV(RAND(),0,2)</f>
        <v>3.5585931635856616</v>
      </c>
      <c r="L141" s="2">
        <f>IF(68&gt;K141,68-K141,0)</f>
        <v>64.44140683641434</v>
      </c>
      <c r="M141" s="2">
        <f ca="1">K141+NORMINV(RAND(),0,2)</f>
        <v>7.297354551425184</v>
      </c>
      <c r="N141" s="2">
        <f>IF(68&gt;M141,68-M141,0)</f>
        <v>60.70264544857481</v>
      </c>
      <c r="O141" s="2">
        <f ca="1">M141+NORMINV(RAND(),0,2)</f>
        <v>7.79168121286228</v>
      </c>
      <c r="P141" s="2">
        <f>IF(68&gt;O141,68-O141,0)</f>
        <v>60.20831878713772</v>
      </c>
      <c r="Q141" s="2">
        <f ca="1">O141+NORMINV(RAND(),0,2)</f>
        <v>3.500437256409098</v>
      </c>
      <c r="R141" s="2">
        <f>IF(68&gt;Q141,68-Q141,0)</f>
        <v>64.4995627435909</v>
      </c>
    </row>
    <row r="142" spans="3:18" ht="12.75">
      <c r="C142" t="s">
        <v>171</v>
      </c>
      <c r="D142" s="2">
        <f>F142+H142+J142+L142+N142+P142+R142</f>
        <v>415.8009889728749</v>
      </c>
      <c r="E142" s="2">
        <f>$C$1</f>
        <v>10</v>
      </c>
      <c r="F142" s="2">
        <f>IF(68&gt;E142,68-E142,0)</f>
        <v>58</v>
      </c>
      <c r="G142" s="2">
        <f ca="1">E142+NORMINV(RAND(),0,2)</f>
        <v>7.415384325465441</v>
      </c>
      <c r="H142" s="2">
        <f>IF(68&gt;G142,68-G142,0)</f>
        <v>60.58461567453456</v>
      </c>
      <c r="I142" s="2">
        <f ca="1">G142+NORMINV(RAND(),0,2)</f>
        <v>5.6711475838540455</v>
      </c>
      <c r="J142" s="2">
        <f>IF(68&gt;I142,68-I142,0)</f>
        <v>62.328852416145956</v>
      </c>
      <c r="K142" s="2">
        <f ca="1">I142+NORMINV(RAND(),0,2)</f>
        <v>7.0136298959350185</v>
      </c>
      <c r="L142" s="2">
        <f>IF(68&gt;K142,68-K142,0)</f>
        <v>60.98637010406498</v>
      </c>
      <c r="M142" s="2">
        <f ca="1">K142+NORMINV(RAND(),0,2)</f>
        <v>9.37047899364332</v>
      </c>
      <c r="N142" s="2">
        <f>IF(68&gt;M142,68-M142,0)</f>
        <v>58.62952100635668</v>
      </c>
      <c r="O142" s="2">
        <f ca="1">M142+NORMINV(RAND(),0,2)</f>
        <v>10.388800378288327</v>
      </c>
      <c r="P142" s="2">
        <f>IF(68&gt;O142,68-O142,0)</f>
        <v>57.61119962171168</v>
      </c>
      <c r="Q142" s="2">
        <f ca="1">O142+NORMINV(RAND(),0,2)</f>
        <v>10.33956984993896</v>
      </c>
      <c r="R142" s="2">
        <f>IF(68&gt;Q142,68-Q142,0)</f>
        <v>57.66043015006104</v>
      </c>
    </row>
    <row r="143" spans="3:18" ht="12.75">
      <c r="C143" t="s">
        <v>172</v>
      </c>
      <c r="D143" s="2">
        <f>F143+H143+J143+L143+N143+P143+R143</f>
        <v>381.4750936587111</v>
      </c>
      <c r="E143" s="2">
        <f>$C$1</f>
        <v>10</v>
      </c>
      <c r="F143" s="2">
        <f>IF(68&gt;E143,68-E143,0)</f>
        <v>58</v>
      </c>
      <c r="G143" s="2">
        <f ca="1">E143+NORMINV(RAND(),0,2)</f>
        <v>9.853258439601728</v>
      </c>
      <c r="H143" s="2">
        <f>IF(68&gt;G143,68-G143,0)</f>
        <v>58.14674156039827</v>
      </c>
      <c r="I143" s="2">
        <f ca="1">G143+NORMINV(RAND(),0,2)</f>
        <v>14.384831144312802</v>
      </c>
      <c r="J143" s="2">
        <f>IF(68&gt;I143,68-I143,0)</f>
        <v>53.6151688556872</v>
      </c>
      <c r="K143" s="2">
        <f ca="1">I143+NORMINV(RAND(),0,2)</f>
        <v>16.18790322665876</v>
      </c>
      <c r="L143" s="2">
        <f>IF(68&gt;K143,68-K143,0)</f>
        <v>51.81209677334124</v>
      </c>
      <c r="M143" s="2">
        <f ca="1">K143+NORMINV(RAND(),0,2)</f>
        <v>15.503216846666776</v>
      </c>
      <c r="N143" s="2">
        <f>IF(68&gt;M143,68-M143,0)</f>
        <v>52.496783153333226</v>
      </c>
      <c r="O143" s="2">
        <f ca="1">M143+NORMINV(RAND(),0,2)</f>
        <v>13.346769911534807</v>
      </c>
      <c r="P143" s="2">
        <f>IF(68&gt;O143,68-O143,0)</f>
        <v>54.65323008846519</v>
      </c>
      <c r="Q143" s="2">
        <f ca="1">O143+NORMINV(RAND(),0,2)</f>
        <v>15.248926772514007</v>
      </c>
      <c r="R143" s="2">
        <f>IF(68&gt;Q143,68-Q143,0)</f>
        <v>52.75107322748599</v>
      </c>
    </row>
    <row r="144" spans="3:18" ht="12.75">
      <c r="C144" t="s">
        <v>173</v>
      </c>
      <c r="D144" s="2">
        <f>F144+H144+J144+L144+N144+P144+R144</f>
        <v>404.35120170502256</v>
      </c>
      <c r="E144" s="2">
        <f>$C$1</f>
        <v>10</v>
      </c>
      <c r="F144" s="2">
        <f>IF(68&gt;E144,68-E144,0)</f>
        <v>58</v>
      </c>
      <c r="G144" s="2">
        <f ca="1">E144+NORMINV(RAND(),0,2)</f>
        <v>10.836909276355517</v>
      </c>
      <c r="H144" s="2">
        <f>IF(68&gt;G144,68-G144,0)</f>
        <v>57.16309072364449</v>
      </c>
      <c r="I144" s="2">
        <f ca="1">G144+NORMINV(RAND(),0,2)</f>
        <v>10.693833098715594</v>
      </c>
      <c r="J144" s="2">
        <f>IF(68&gt;I144,68-I144,0)</f>
        <v>57.306166901284406</v>
      </c>
      <c r="K144" s="2">
        <f ca="1">I144+NORMINV(RAND(),0,2)</f>
        <v>9.308705001384697</v>
      </c>
      <c r="L144" s="2">
        <f>IF(68&gt;K144,68-K144,0)</f>
        <v>58.691294998615305</v>
      </c>
      <c r="M144" s="2">
        <f ca="1">K144+NORMINV(RAND(),0,2)</f>
        <v>11.055233104383042</v>
      </c>
      <c r="N144" s="2">
        <f>IF(68&gt;M144,68-M144,0)</f>
        <v>56.94476689561696</v>
      </c>
      <c r="O144" s="2">
        <f ca="1">M144+NORMINV(RAND(),0,2)</f>
        <v>11.056014371817346</v>
      </c>
      <c r="P144" s="2">
        <f>IF(68&gt;O144,68-O144,0)</f>
        <v>56.94398562818265</v>
      </c>
      <c r="Q144" s="2">
        <f ca="1">O144+NORMINV(RAND(),0,2)</f>
        <v>8.69810344232126</v>
      </c>
      <c r="R144" s="2">
        <f>IF(68&gt;Q144,68-Q144,0)</f>
        <v>59.30189655767874</v>
      </c>
    </row>
    <row r="145" spans="3:18" ht="12.75">
      <c r="C145" t="s">
        <v>174</v>
      </c>
      <c r="D145" s="2">
        <f>F145+H145+J145+L145+N145+P145+R145</f>
        <v>387.4356629638186</v>
      </c>
      <c r="E145" s="2">
        <f>$C$1</f>
        <v>10</v>
      </c>
      <c r="F145" s="2">
        <f>IF(68&gt;E145,68-E145,0)</f>
        <v>58</v>
      </c>
      <c r="G145" s="2">
        <f ca="1">E145+NORMINV(RAND(),0,2)</f>
        <v>10.140989390356607</v>
      </c>
      <c r="H145" s="2">
        <f>IF(68&gt;G145,68-G145,0)</f>
        <v>57.85901060964339</v>
      </c>
      <c r="I145" s="2">
        <f ca="1">G145+NORMINV(RAND(),0,2)</f>
        <v>11.667535659530607</v>
      </c>
      <c r="J145" s="2">
        <f>IF(68&gt;I145,68-I145,0)</f>
        <v>56.33246434046939</v>
      </c>
      <c r="K145" s="2">
        <f ca="1">I145+NORMINV(RAND(),0,2)</f>
        <v>14.438861801004773</v>
      </c>
      <c r="L145" s="2">
        <f>IF(68&gt;K145,68-K145,0)</f>
        <v>53.56113819899522</v>
      </c>
      <c r="M145" s="2">
        <f ca="1">K145+NORMINV(RAND(),0,2)</f>
        <v>13.27985588062463</v>
      </c>
      <c r="N145" s="2">
        <f>IF(68&gt;M145,68-M145,0)</f>
        <v>54.72014411937537</v>
      </c>
      <c r="O145" s="2">
        <f ca="1">M145+NORMINV(RAND(),0,2)</f>
        <v>15.500899637810122</v>
      </c>
      <c r="P145" s="2">
        <f>IF(68&gt;O145,68-O145,0)</f>
        <v>52.49910036218988</v>
      </c>
      <c r="Q145" s="2">
        <f ca="1">O145+NORMINV(RAND(),0,2)</f>
        <v>13.5361946668547</v>
      </c>
      <c r="R145" s="2">
        <f>IF(68&gt;Q145,68-Q145,0)</f>
        <v>54.4638053331453</v>
      </c>
    </row>
    <row r="146" spans="3:18" ht="12.75">
      <c r="C146" t="s">
        <v>175</v>
      </c>
      <c r="D146" s="2">
        <f>F146+H146+J146+L146+N146+P146+R146</f>
        <v>388.3288070401967</v>
      </c>
      <c r="E146" s="2">
        <f>$C$1</f>
        <v>10</v>
      </c>
      <c r="F146" s="2">
        <f>IF(68&gt;E146,68-E146,0)</f>
        <v>58</v>
      </c>
      <c r="G146" s="2">
        <f ca="1">E146+NORMINV(RAND(),0,2)</f>
        <v>12.82418148012237</v>
      </c>
      <c r="H146" s="2">
        <f>IF(68&gt;G146,68-G146,0)</f>
        <v>55.17581851987763</v>
      </c>
      <c r="I146" s="2">
        <f ca="1">G146+NORMINV(RAND(),0,2)</f>
        <v>15.298770387422012</v>
      </c>
      <c r="J146" s="2">
        <f>IF(68&gt;I146,68-I146,0)</f>
        <v>52.70122961257799</v>
      </c>
      <c r="K146" s="2">
        <f ca="1">I146+NORMINV(RAND(),0,2)</f>
        <v>11.55680064797556</v>
      </c>
      <c r="L146" s="2">
        <f>IF(68&gt;K146,68-K146,0)</f>
        <v>56.443199352024436</v>
      </c>
      <c r="M146" s="2">
        <f ca="1">K146+NORMINV(RAND(),0,2)</f>
        <v>11.712429201032702</v>
      </c>
      <c r="N146" s="2">
        <f>IF(68&gt;M146,68-M146,0)</f>
        <v>56.287570798967295</v>
      </c>
      <c r="O146" s="2">
        <f ca="1">M146+NORMINV(RAND(),0,2)</f>
        <v>12.880786489182642</v>
      </c>
      <c r="P146" s="2">
        <f>IF(68&gt;O146,68-O146,0)</f>
        <v>55.11921351081736</v>
      </c>
      <c r="Q146" s="2">
        <f ca="1">O146+NORMINV(RAND(),0,2)</f>
        <v>13.398224754068044</v>
      </c>
      <c r="R146" s="2">
        <f>IF(68&gt;Q146,68-Q146,0)</f>
        <v>54.601775245931954</v>
      </c>
    </row>
    <row r="147" spans="3:18" ht="12.75">
      <c r="C147" t="s">
        <v>176</v>
      </c>
      <c r="D147" s="2">
        <f>F147+H147+J147+L147+N147+P147+R147</f>
        <v>433.8380127207858</v>
      </c>
      <c r="E147" s="2">
        <f>$C$1</f>
        <v>10</v>
      </c>
      <c r="F147" s="2">
        <f>IF(68&gt;E147,68-E147,0)</f>
        <v>58</v>
      </c>
      <c r="G147" s="2">
        <f ca="1">E147+NORMINV(RAND(),0,2)</f>
        <v>6.857867277821237</v>
      </c>
      <c r="H147" s="2">
        <f>IF(68&gt;G147,68-G147,0)</f>
        <v>61.142132722178765</v>
      </c>
      <c r="I147" s="2">
        <f ca="1">G147+NORMINV(RAND(),0,2)</f>
        <v>5.25445414662207</v>
      </c>
      <c r="J147" s="2">
        <f>IF(68&gt;I147,68-I147,0)</f>
        <v>62.745545853377934</v>
      </c>
      <c r="K147" s="2">
        <f ca="1">I147+NORMINV(RAND(),0,2)</f>
        <v>4.485715762017099</v>
      </c>
      <c r="L147" s="2">
        <f>IF(68&gt;K147,68-K147,0)</f>
        <v>63.5142842379829</v>
      </c>
      <c r="M147" s="2">
        <f ca="1">K147+NORMINV(RAND(),0,2)</f>
        <v>3.8381305026024237</v>
      </c>
      <c r="N147" s="2">
        <f>IF(68&gt;M147,68-M147,0)</f>
        <v>64.16186949739757</v>
      </c>
      <c r="O147" s="2">
        <f ca="1">M147+NORMINV(RAND(),0,2)</f>
        <v>5.591265941954894</v>
      </c>
      <c r="P147" s="2">
        <f>IF(68&gt;O147,68-O147,0)</f>
        <v>62.408734058045106</v>
      </c>
      <c r="Q147" s="2">
        <f ca="1">O147+NORMINV(RAND(),0,2)</f>
        <v>6.134553648196512</v>
      </c>
      <c r="R147" s="2">
        <f>IF(68&gt;Q147,68-Q147,0)</f>
        <v>61.865446351803485</v>
      </c>
    </row>
    <row r="148" spans="3:18" ht="12.75">
      <c r="C148" t="s">
        <v>177</v>
      </c>
      <c r="D148" s="2">
        <f>F148+H148+J148+L148+N148+P148+R148</f>
        <v>405.38517533212575</v>
      </c>
      <c r="E148" s="2">
        <f>$C$1</f>
        <v>10</v>
      </c>
      <c r="F148" s="2">
        <f>IF(68&gt;E148,68-E148,0)</f>
        <v>58</v>
      </c>
      <c r="G148" s="2">
        <f ca="1">E148+NORMINV(RAND(),0,2)</f>
        <v>11.189519909786148</v>
      </c>
      <c r="H148" s="2">
        <f>IF(68&gt;G148,68-G148,0)</f>
        <v>56.81048009021385</v>
      </c>
      <c r="I148" s="2">
        <f ca="1">G148+NORMINV(RAND(),0,2)</f>
        <v>9.743903967585531</v>
      </c>
      <c r="J148" s="2">
        <f>IF(68&gt;I148,68-I148,0)</f>
        <v>58.25609603241447</v>
      </c>
      <c r="K148" s="2">
        <f ca="1">I148+NORMINV(RAND(),0,2)</f>
        <v>12.965640283544435</v>
      </c>
      <c r="L148" s="2">
        <f>IF(68&gt;K148,68-K148,0)</f>
        <v>55.03435971645557</v>
      </c>
      <c r="M148" s="2">
        <f ca="1">K148+NORMINV(RAND(),0,2)</f>
        <v>10.067992133280676</v>
      </c>
      <c r="N148" s="2">
        <f>IF(68&gt;M148,68-M148,0)</f>
        <v>57.932007866719324</v>
      </c>
      <c r="O148" s="2">
        <f ca="1">M148+NORMINV(RAND(),0,2)</f>
        <v>10.39170141912674</v>
      </c>
      <c r="P148" s="2">
        <f>IF(68&gt;O148,68-O148,0)</f>
        <v>57.60829858087326</v>
      </c>
      <c r="Q148" s="2">
        <f ca="1">O148+NORMINV(RAND(),0,2)</f>
        <v>6.256066954550751</v>
      </c>
      <c r="R148" s="2">
        <f>IF(68&gt;Q148,68-Q148,0)</f>
        <v>61.743933045449246</v>
      </c>
    </row>
    <row r="149" spans="3:18" ht="12.75">
      <c r="C149" t="s">
        <v>178</v>
      </c>
      <c r="D149" s="2">
        <f>F149+H149+J149+L149+N149+P149+R149</f>
        <v>391.5481100859181</v>
      </c>
      <c r="E149" s="2">
        <f>$C$1</f>
        <v>10</v>
      </c>
      <c r="F149" s="2">
        <f>IF(68&gt;E149,68-E149,0)</f>
        <v>58</v>
      </c>
      <c r="G149" s="2">
        <f ca="1">E149+NORMINV(RAND(),0,2)</f>
        <v>12.124038146585626</v>
      </c>
      <c r="H149" s="2">
        <f>IF(68&gt;G149,68-G149,0)</f>
        <v>55.875961853414374</v>
      </c>
      <c r="I149" s="2">
        <f ca="1">G149+NORMINV(RAND(),0,2)</f>
        <v>14.516358112837525</v>
      </c>
      <c r="J149" s="2">
        <f>IF(68&gt;I149,68-I149,0)</f>
        <v>53.48364188716248</v>
      </c>
      <c r="K149" s="2">
        <f ca="1">I149+NORMINV(RAND(),0,2)</f>
        <v>14.32837667699188</v>
      </c>
      <c r="L149" s="2">
        <f>IF(68&gt;K149,68-K149,0)</f>
        <v>53.67162332300812</v>
      </c>
      <c r="M149" s="2">
        <f ca="1">K149+NORMINV(RAND(),0,2)</f>
        <v>12.762017674162317</v>
      </c>
      <c r="N149" s="2">
        <f>IF(68&gt;M149,68-M149,0)</f>
        <v>55.237982325837685</v>
      </c>
      <c r="O149" s="2">
        <f ca="1">M149+NORMINV(RAND(),0,2)</f>
        <v>10.1954292149548</v>
      </c>
      <c r="P149" s="2">
        <f>IF(68&gt;O149,68-O149,0)</f>
        <v>57.8045707850452</v>
      </c>
      <c r="Q149" s="2">
        <f ca="1">O149+NORMINV(RAND(),0,2)</f>
        <v>10.525670088549768</v>
      </c>
      <c r="R149" s="2">
        <f>IF(68&gt;Q149,68-Q149,0)</f>
        <v>57.47432991145023</v>
      </c>
    </row>
    <row r="150" spans="3:18" ht="12.75">
      <c r="C150" t="s">
        <v>179</v>
      </c>
      <c r="D150" s="2">
        <f>F150+H150+J150+L150+N150+P150+R150</f>
        <v>402.23931631615807</v>
      </c>
      <c r="E150" s="2">
        <f>$C$1</f>
        <v>10</v>
      </c>
      <c r="F150" s="2">
        <f>IF(68&gt;E150,68-E150,0)</f>
        <v>58</v>
      </c>
      <c r="G150" s="2">
        <f ca="1">E150+NORMINV(RAND(),0,2)</f>
        <v>10.641775743511662</v>
      </c>
      <c r="H150" s="2">
        <f>IF(68&gt;G150,68-G150,0)</f>
        <v>57.35822425648834</v>
      </c>
      <c r="I150" s="2">
        <f ca="1">G150+NORMINV(RAND(),0,2)</f>
        <v>11.689990794414259</v>
      </c>
      <c r="J150" s="2">
        <f>IF(68&gt;I150,68-I150,0)</f>
        <v>56.31000920558574</v>
      </c>
      <c r="K150" s="2">
        <f ca="1">I150+NORMINV(RAND(),0,2)</f>
        <v>9.917537592817087</v>
      </c>
      <c r="L150" s="2">
        <f>IF(68&gt;K150,68-K150,0)</f>
        <v>58.082462407182916</v>
      </c>
      <c r="M150" s="2">
        <f ca="1">K150+NORMINV(RAND(),0,2)</f>
        <v>9.796462803470842</v>
      </c>
      <c r="N150" s="2">
        <f>IF(68&gt;M150,68-M150,0)</f>
        <v>58.203537196529155</v>
      </c>
      <c r="O150" s="2">
        <f ca="1">M150+NORMINV(RAND(),0,2)</f>
        <v>11.811612559383505</v>
      </c>
      <c r="P150" s="2">
        <f>IF(68&gt;O150,68-O150,0)</f>
        <v>56.188387440616495</v>
      </c>
      <c r="Q150" s="2">
        <f ca="1">O150+NORMINV(RAND(),0,2)</f>
        <v>9.903304190244606</v>
      </c>
      <c r="R150" s="2">
        <f>IF(68&gt;Q150,68-Q150,0)</f>
        <v>58.096695809755396</v>
      </c>
    </row>
    <row r="151" spans="3:18" ht="12.75">
      <c r="C151" t="s">
        <v>180</v>
      </c>
      <c r="D151" s="2">
        <f>F151+H151+J151+L151+N151+P151+R151</f>
        <v>412.9990139390778</v>
      </c>
      <c r="E151" s="2">
        <f>$C$1</f>
        <v>10</v>
      </c>
      <c r="F151" s="2">
        <f>IF(68&gt;E151,68-E151,0)</f>
        <v>58</v>
      </c>
      <c r="G151" s="2">
        <f ca="1">E151+NORMINV(RAND(),0,2)</f>
        <v>8.568518289435946</v>
      </c>
      <c r="H151" s="2">
        <f>IF(68&gt;G151,68-G151,0)</f>
        <v>59.43148171056406</v>
      </c>
      <c r="I151" s="2">
        <f ca="1">G151+NORMINV(RAND(),0,2)</f>
        <v>8.72464443305545</v>
      </c>
      <c r="J151" s="2">
        <f>IF(68&gt;I151,68-I151,0)</f>
        <v>59.27535556694455</v>
      </c>
      <c r="K151" s="2">
        <f ca="1">I151+NORMINV(RAND(),0,2)</f>
        <v>8.132403573817271</v>
      </c>
      <c r="L151" s="2">
        <f>IF(68&gt;K151,68-K151,0)</f>
        <v>59.86759642618273</v>
      </c>
      <c r="M151" s="2">
        <f ca="1">K151+NORMINV(RAND(),0,2)</f>
        <v>8.87681428675851</v>
      </c>
      <c r="N151" s="2">
        <f>IF(68&gt;M151,68-M151,0)</f>
        <v>59.12318571324149</v>
      </c>
      <c r="O151" s="2">
        <f ca="1">M151+NORMINV(RAND(),0,2)</f>
        <v>9.927115245476902</v>
      </c>
      <c r="P151" s="2">
        <f>IF(68&gt;O151,68-O151,0)</f>
        <v>58.0728847545231</v>
      </c>
      <c r="Q151" s="2">
        <f ca="1">O151+NORMINV(RAND(),0,2)</f>
        <v>8.771490232378108</v>
      </c>
      <c r="R151" s="2">
        <f>IF(68&gt;Q151,68-Q151,0)</f>
        <v>59.228509767621894</v>
      </c>
    </row>
    <row r="152" spans="3:18" ht="12.75">
      <c r="C152" t="s">
        <v>181</v>
      </c>
      <c r="D152" s="2">
        <f>F152+H152+J152+L152+N152+P152+R152</f>
        <v>390.9295498185735</v>
      </c>
      <c r="E152" s="2">
        <f>$C$1</f>
        <v>10</v>
      </c>
      <c r="F152" s="2">
        <f>IF(68&gt;E152,68-E152,0)</f>
        <v>58</v>
      </c>
      <c r="G152" s="2">
        <f ca="1">E152+NORMINV(RAND(),0,2)</f>
        <v>9.768054031124406</v>
      </c>
      <c r="H152" s="2">
        <f>IF(68&gt;G152,68-G152,0)</f>
        <v>58.23194596887559</v>
      </c>
      <c r="I152" s="2">
        <f ca="1">G152+NORMINV(RAND(),0,2)</f>
        <v>10.47461338546494</v>
      </c>
      <c r="J152" s="2">
        <f>IF(68&gt;I152,68-I152,0)</f>
        <v>57.52538661453506</v>
      </c>
      <c r="K152" s="2">
        <f ca="1">I152+NORMINV(RAND(),0,2)</f>
        <v>12.871976163320042</v>
      </c>
      <c r="L152" s="2">
        <f>IF(68&gt;K152,68-K152,0)</f>
        <v>55.12802383667996</v>
      </c>
      <c r="M152" s="2">
        <f ca="1">K152+NORMINV(RAND(),0,2)</f>
        <v>14.020566808250612</v>
      </c>
      <c r="N152" s="2">
        <f>IF(68&gt;M152,68-M152,0)</f>
        <v>53.979433191749386</v>
      </c>
      <c r="O152" s="2">
        <f ca="1">M152+NORMINV(RAND(),0,2)</f>
        <v>14.36736494984028</v>
      </c>
      <c r="P152" s="2">
        <f>IF(68&gt;O152,68-O152,0)</f>
        <v>53.63263505015972</v>
      </c>
      <c r="Q152" s="2">
        <f ca="1">O152+NORMINV(RAND(),0,2)</f>
        <v>13.567874843426177</v>
      </c>
      <c r="R152" s="2">
        <f>IF(68&gt;Q152,68-Q152,0)</f>
        <v>54.432125156573825</v>
      </c>
    </row>
    <row r="153" spans="3:18" ht="12.75">
      <c r="C153" t="s">
        <v>182</v>
      </c>
      <c r="D153" s="2">
        <f>F153+H153+J153+L153+N153+P153+R153</f>
        <v>404.7456952592288</v>
      </c>
      <c r="E153" s="2">
        <f>$C$1</f>
        <v>10</v>
      </c>
      <c r="F153" s="2">
        <f>IF(68&gt;E153,68-E153,0)</f>
        <v>58</v>
      </c>
      <c r="G153" s="2">
        <f ca="1">E153+NORMINV(RAND(),0,2)</f>
        <v>12.619579560749681</v>
      </c>
      <c r="H153" s="2">
        <f>IF(68&gt;G153,68-G153,0)</f>
        <v>55.380420439250315</v>
      </c>
      <c r="I153" s="2">
        <f ca="1">G153+NORMINV(RAND(),0,2)</f>
        <v>9.957531399710792</v>
      </c>
      <c r="J153" s="2">
        <f>IF(68&gt;I153,68-I153,0)</f>
        <v>58.04246860028921</v>
      </c>
      <c r="K153" s="2">
        <f ca="1">I153+NORMINV(RAND(),0,2)</f>
        <v>9.252732776935126</v>
      </c>
      <c r="L153" s="2">
        <f>IF(68&gt;K153,68-K153,0)</f>
        <v>58.747267223064874</v>
      </c>
      <c r="M153" s="2">
        <f ca="1">K153+NORMINV(RAND(),0,2)</f>
        <v>10.088368818607245</v>
      </c>
      <c r="N153" s="2">
        <f>IF(68&gt;M153,68-M153,0)</f>
        <v>57.91163118139276</v>
      </c>
      <c r="O153" s="2">
        <f ca="1">M153+NORMINV(RAND(),0,2)</f>
        <v>10.391609059415702</v>
      </c>
      <c r="P153" s="2">
        <f>IF(68&gt;O153,68-O153,0)</f>
        <v>57.6083909405843</v>
      </c>
      <c r="Q153" s="2">
        <f ca="1">O153+NORMINV(RAND(),0,2)</f>
        <v>8.944483125352676</v>
      </c>
      <c r="R153" s="2">
        <f>IF(68&gt;Q153,68-Q153,0)</f>
        <v>59.055516874647324</v>
      </c>
    </row>
    <row r="154" spans="3:18" ht="12.75">
      <c r="C154" t="s">
        <v>183</v>
      </c>
      <c r="D154" s="2">
        <f>F154+H154+J154+L154+N154+P154+R154</f>
        <v>436.2723094854459</v>
      </c>
      <c r="E154" s="2">
        <f>$C$1</f>
        <v>10</v>
      </c>
      <c r="F154" s="2">
        <f>IF(68&gt;E154,68-E154,0)</f>
        <v>58</v>
      </c>
      <c r="G154" s="2">
        <f ca="1">E154+NORMINV(RAND(),0,2)</f>
        <v>6.690220801489528</v>
      </c>
      <c r="H154" s="2">
        <f>IF(68&gt;G154,68-G154,0)</f>
        <v>61.30977919851047</v>
      </c>
      <c r="I154" s="2">
        <f ca="1">G154+NORMINV(RAND(),0,2)</f>
        <v>4.089364069200407</v>
      </c>
      <c r="J154" s="2">
        <f>IF(68&gt;I154,68-I154,0)</f>
        <v>63.91063593079959</v>
      </c>
      <c r="K154" s="2">
        <f ca="1">I154+NORMINV(RAND(),0,2)</f>
        <v>5.094188599767147</v>
      </c>
      <c r="L154" s="2">
        <f>IF(68&gt;K154,68-K154,0)</f>
        <v>62.90581140023285</v>
      </c>
      <c r="M154" s="2">
        <f ca="1">K154+NORMINV(RAND(),0,2)</f>
        <v>6.000227186133221</v>
      </c>
      <c r="N154" s="2">
        <f>IF(68&gt;M154,68-M154,0)</f>
        <v>61.99977281386678</v>
      </c>
      <c r="O154" s="2">
        <f ca="1">M154+NORMINV(RAND(),0,2)</f>
        <v>4.525144136054611</v>
      </c>
      <c r="P154" s="2">
        <f>IF(68&gt;O154,68-O154,0)</f>
        <v>63.474855863945386</v>
      </c>
      <c r="Q154" s="2">
        <f ca="1">O154+NORMINV(RAND(),0,2)</f>
        <v>3.3285457219092045</v>
      </c>
      <c r="R154" s="2">
        <f>IF(68&gt;Q154,68-Q154,0)</f>
        <v>64.67145427809079</v>
      </c>
    </row>
    <row r="155" spans="3:18" ht="12.75">
      <c r="C155" t="s">
        <v>184</v>
      </c>
      <c r="D155" s="2">
        <f>F155+H155+J155+L155+N155+P155+R155</f>
        <v>367.04350380125055</v>
      </c>
      <c r="E155" s="2">
        <f>$C$1</f>
        <v>10</v>
      </c>
      <c r="F155" s="2">
        <f>IF(68&gt;E155,68-E155,0)</f>
        <v>58</v>
      </c>
      <c r="G155" s="2">
        <f ca="1">E155+NORMINV(RAND(),0,2)</f>
        <v>12.589631229593333</v>
      </c>
      <c r="H155" s="2">
        <f>IF(68&gt;G155,68-G155,0)</f>
        <v>55.41036877040666</v>
      </c>
      <c r="I155" s="2">
        <f ca="1">G155+NORMINV(RAND(),0,2)</f>
        <v>9.930933726296512</v>
      </c>
      <c r="J155" s="2">
        <f>IF(68&gt;I155,68-I155,0)</f>
        <v>58.069066273703484</v>
      </c>
      <c r="K155" s="2">
        <f ca="1">I155+NORMINV(RAND(),0,2)</f>
        <v>16.86637899716398</v>
      </c>
      <c r="L155" s="2">
        <f>IF(68&gt;K155,68-K155,0)</f>
        <v>51.13362100283602</v>
      </c>
      <c r="M155" s="2">
        <f ca="1">K155+NORMINV(RAND(),0,2)</f>
        <v>17.316826622336105</v>
      </c>
      <c r="N155" s="2">
        <f>IF(68&gt;M155,68-M155,0)</f>
        <v>50.68317337766389</v>
      </c>
      <c r="O155" s="2">
        <f ca="1">M155+NORMINV(RAND(),0,2)</f>
        <v>20.824983173736488</v>
      </c>
      <c r="P155" s="2">
        <f>IF(68&gt;O155,68-O155,0)</f>
        <v>47.175016826263516</v>
      </c>
      <c r="Q155" s="2">
        <f ca="1">O155+NORMINV(RAND(),0,2)</f>
        <v>21.427742449622997</v>
      </c>
      <c r="R155" s="2">
        <f>IF(68&gt;Q155,68-Q155,0)</f>
        <v>46.572257550377</v>
      </c>
    </row>
    <row r="156" spans="3:18" ht="12.75">
      <c r="C156" t="s">
        <v>185</v>
      </c>
      <c r="D156" s="2">
        <f>F156+H156+J156+L156+N156+P156+R156</f>
        <v>427.714453591992</v>
      </c>
      <c r="E156" s="2">
        <f>$C$1</f>
        <v>10</v>
      </c>
      <c r="F156" s="2">
        <f>IF(68&gt;E156,68-E156,0)</f>
        <v>58</v>
      </c>
      <c r="G156" s="2">
        <f ca="1">E156+NORMINV(RAND(),0,2)</f>
        <v>7.174962047153785</v>
      </c>
      <c r="H156" s="2">
        <f>IF(68&gt;G156,68-G156,0)</f>
        <v>60.825037952846216</v>
      </c>
      <c r="I156" s="2">
        <f ca="1">G156+NORMINV(RAND(),0,2)</f>
        <v>3.8623649765403214</v>
      </c>
      <c r="J156" s="2">
        <f>IF(68&gt;I156,68-I156,0)</f>
        <v>64.13763502345968</v>
      </c>
      <c r="K156" s="2">
        <f ca="1">I156+NORMINV(RAND(),0,2)</f>
        <v>4.896132911265228</v>
      </c>
      <c r="L156" s="2">
        <f>IF(68&gt;K156,68-K156,0)</f>
        <v>63.10386708873477</v>
      </c>
      <c r="M156" s="2">
        <f ca="1">K156+NORMINV(RAND(),0,2)</f>
        <v>7.344140444538767</v>
      </c>
      <c r="N156" s="2">
        <f>IF(68&gt;M156,68-M156,0)</f>
        <v>60.655859555461234</v>
      </c>
      <c r="O156" s="2">
        <f ca="1">M156+NORMINV(RAND(),0,2)</f>
        <v>5.930870016279024</v>
      </c>
      <c r="P156" s="2">
        <f>IF(68&gt;O156,68-O156,0)</f>
        <v>62.06912998372098</v>
      </c>
      <c r="Q156" s="2">
        <f ca="1">O156+NORMINV(RAND(),0,2)</f>
        <v>9.077076012230838</v>
      </c>
      <c r="R156" s="2">
        <f>IF(68&gt;Q156,68-Q156,0)</f>
        <v>58.92292398776916</v>
      </c>
    </row>
    <row r="157" spans="3:18" ht="12.75">
      <c r="C157" t="s">
        <v>186</v>
      </c>
      <c r="D157" s="2">
        <f>F157+H157+J157+L157+N157+P157+R157</f>
        <v>418.59626206796463</v>
      </c>
      <c r="E157" s="2">
        <f>$C$1</f>
        <v>10</v>
      </c>
      <c r="F157" s="2">
        <f>IF(68&gt;E157,68-E157,0)</f>
        <v>58</v>
      </c>
      <c r="G157" s="2">
        <f ca="1">E157+NORMINV(RAND(),0,2)</f>
        <v>11.395365745669732</v>
      </c>
      <c r="H157" s="2">
        <f>IF(68&gt;G157,68-G157,0)</f>
        <v>56.604634254330264</v>
      </c>
      <c r="I157" s="2">
        <f ca="1">G157+NORMINV(RAND(),0,2)</f>
        <v>9.29343374403253</v>
      </c>
      <c r="J157" s="2">
        <f>IF(68&gt;I157,68-I157,0)</f>
        <v>58.70656625596747</v>
      </c>
      <c r="K157" s="2">
        <f ca="1">I157+NORMINV(RAND(),0,2)</f>
        <v>9.44288937068161</v>
      </c>
      <c r="L157" s="2">
        <f>IF(68&gt;K157,68-K157,0)</f>
        <v>58.55711062931839</v>
      </c>
      <c r="M157" s="2">
        <f ca="1">K157+NORMINV(RAND(),0,2)</f>
        <v>6.708189218775944</v>
      </c>
      <c r="N157" s="2">
        <f>IF(68&gt;M157,68-M157,0)</f>
        <v>61.29181078122406</v>
      </c>
      <c r="O157" s="2">
        <f ca="1">M157+NORMINV(RAND(),0,2)</f>
        <v>5.835907547182077</v>
      </c>
      <c r="P157" s="2">
        <f>IF(68&gt;O157,68-O157,0)</f>
        <v>62.164092452817926</v>
      </c>
      <c r="Q157" s="2">
        <f ca="1">O157+NORMINV(RAND(),0,2)</f>
        <v>4.72795230569351</v>
      </c>
      <c r="R157" s="2">
        <f>IF(68&gt;Q157,68-Q157,0)</f>
        <v>63.272047694306494</v>
      </c>
    </row>
    <row r="158" spans="3:18" ht="12.75">
      <c r="C158" t="s">
        <v>187</v>
      </c>
      <c r="D158" s="2">
        <f>F158+H158+J158+L158+N158+P158+R158</f>
        <v>399.4402578295565</v>
      </c>
      <c r="E158" s="2">
        <f>$C$1</f>
        <v>10</v>
      </c>
      <c r="F158" s="2">
        <f>IF(68&gt;E158,68-E158,0)</f>
        <v>58</v>
      </c>
      <c r="G158" s="2">
        <f ca="1">E158+NORMINV(RAND(),0,2)</f>
        <v>10.608531433167803</v>
      </c>
      <c r="H158" s="2">
        <f>IF(68&gt;G158,68-G158,0)</f>
        <v>57.391468566832195</v>
      </c>
      <c r="I158" s="2">
        <f ca="1">G158+NORMINV(RAND(),0,2)</f>
        <v>10.925086713161521</v>
      </c>
      <c r="J158" s="2">
        <f>IF(68&gt;I158,68-I158,0)</f>
        <v>57.07491328683848</v>
      </c>
      <c r="K158" s="2">
        <f ca="1">I158+NORMINV(RAND(),0,2)</f>
        <v>10.104210661511933</v>
      </c>
      <c r="L158" s="2">
        <f>IF(68&gt;K158,68-K158,0)</f>
        <v>57.895789338488065</v>
      </c>
      <c r="M158" s="2">
        <f ca="1">K158+NORMINV(RAND(),0,2)</f>
        <v>12.232008865062948</v>
      </c>
      <c r="N158" s="2">
        <f>IF(68&gt;M158,68-M158,0)</f>
        <v>55.76799113493705</v>
      </c>
      <c r="O158" s="2">
        <f ca="1">M158+NORMINV(RAND(),0,2)</f>
        <v>8.925621511986973</v>
      </c>
      <c r="P158" s="2">
        <f>IF(68&gt;O158,68-O158,0)</f>
        <v>59.074378488013025</v>
      </c>
      <c r="Q158" s="2">
        <f ca="1">O158+NORMINV(RAND(),0,2)</f>
        <v>13.764282985552267</v>
      </c>
      <c r="R158" s="2">
        <f>IF(68&gt;Q158,68-Q158,0)</f>
        <v>54.23571701444773</v>
      </c>
    </row>
    <row r="159" spans="3:18" ht="12.75">
      <c r="C159" t="s">
        <v>188</v>
      </c>
      <c r="D159" s="2">
        <f>F159+H159+J159+L159+N159+P159+R159</f>
        <v>404.2220362637416</v>
      </c>
      <c r="E159" s="2">
        <f>$C$1</f>
        <v>10</v>
      </c>
      <c r="F159" s="2">
        <f>IF(68&gt;E159,68-E159,0)</f>
        <v>58</v>
      </c>
      <c r="G159" s="2">
        <f ca="1">E159+NORMINV(RAND(),0,2)</f>
        <v>9.137686426490841</v>
      </c>
      <c r="H159" s="2">
        <f>IF(68&gt;G159,68-G159,0)</f>
        <v>58.862313573509155</v>
      </c>
      <c r="I159" s="2">
        <f ca="1">G159+NORMINV(RAND(),0,2)</f>
        <v>10.238437601691421</v>
      </c>
      <c r="J159" s="2">
        <f>IF(68&gt;I159,68-I159,0)</f>
        <v>57.76156239830858</v>
      </c>
      <c r="K159" s="2">
        <f ca="1">I159+NORMINV(RAND(),0,2)</f>
        <v>10.975459576449868</v>
      </c>
      <c r="L159" s="2">
        <f>IF(68&gt;K159,68-K159,0)</f>
        <v>57.024540423550135</v>
      </c>
      <c r="M159" s="2">
        <f ca="1">K159+NORMINV(RAND(),0,2)</f>
        <v>11.335052507803292</v>
      </c>
      <c r="N159" s="2">
        <f>IF(68&gt;M159,68-M159,0)</f>
        <v>56.66494749219671</v>
      </c>
      <c r="O159" s="2">
        <f ca="1">M159+NORMINV(RAND(),0,2)</f>
        <v>11.716333259693721</v>
      </c>
      <c r="P159" s="2">
        <f>IF(68&gt;O159,68-O159,0)</f>
        <v>56.28366674030628</v>
      </c>
      <c r="Q159" s="2">
        <f ca="1">O159+NORMINV(RAND(),0,2)</f>
        <v>8.374994364129225</v>
      </c>
      <c r="R159" s="2">
        <f>IF(68&gt;Q159,68-Q159,0)</f>
        <v>59.62500563587078</v>
      </c>
    </row>
    <row r="160" spans="3:18" ht="12.75">
      <c r="C160" t="s">
        <v>189</v>
      </c>
      <c r="D160" s="2">
        <f>F160+H160+J160+L160+N160+P160+R160</f>
        <v>378.96214499338924</v>
      </c>
      <c r="E160" s="2">
        <f>$C$1</f>
        <v>10</v>
      </c>
      <c r="F160" s="2">
        <f>IF(68&gt;E160,68-E160,0)</f>
        <v>58</v>
      </c>
      <c r="G160" s="2">
        <f ca="1">E160+NORMINV(RAND(),0,2)</f>
        <v>10.213181528170452</v>
      </c>
      <c r="H160" s="2">
        <f>IF(68&gt;G160,68-G160,0)</f>
        <v>57.78681847182955</v>
      </c>
      <c r="I160" s="2">
        <f ca="1">G160+NORMINV(RAND(),0,2)</f>
        <v>12.222550263772149</v>
      </c>
      <c r="J160" s="2">
        <f>IF(68&gt;I160,68-I160,0)</f>
        <v>55.77744973622785</v>
      </c>
      <c r="K160" s="2">
        <f ca="1">I160+NORMINV(RAND(),0,2)</f>
        <v>12.156985141134511</v>
      </c>
      <c r="L160" s="2">
        <f>IF(68&gt;K160,68-K160,0)</f>
        <v>55.84301485886549</v>
      </c>
      <c r="M160" s="2">
        <f ca="1">K160+NORMINV(RAND(),0,2)</f>
        <v>13.391940686338074</v>
      </c>
      <c r="N160" s="2">
        <f>IF(68&gt;M160,68-M160,0)</f>
        <v>54.608059313661926</v>
      </c>
      <c r="O160" s="2">
        <f ca="1">M160+NORMINV(RAND(),0,2)</f>
        <v>18.666851322584126</v>
      </c>
      <c r="P160" s="2">
        <f>IF(68&gt;O160,68-O160,0)</f>
        <v>49.33314867741588</v>
      </c>
      <c r="Q160" s="2">
        <f ca="1">O160+NORMINV(RAND(),0,2)</f>
        <v>20.386346064611395</v>
      </c>
      <c r="R160" s="2">
        <f>IF(68&gt;Q160,68-Q160,0)</f>
        <v>47.613653935388605</v>
      </c>
    </row>
    <row r="161" spans="3:18" ht="12.75">
      <c r="C161" t="s">
        <v>190</v>
      </c>
      <c r="D161" s="2">
        <f>F161+H161+J161+L161+N161+P161+R161</f>
        <v>398.43289935053303</v>
      </c>
      <c r="E161" s="2">
        <f>$C$1</f>
        <v>10</v>
      </c>
      <c r="F161" s="2">
        <f>IF(68&gt;E161,68-E161,0)</f>
        <v>58</v>
      </c>
      <c r="G161" s="2">
        <f ca="1">E161+NORMINV(RAND(),0,2)</f>
        <v>8.570598151410813</v>
      </c>
      <c r="H161" s="2">
        <f>IF(68&gt;G161,68-G161,0)</f>
        <v>59.42940184858919</v>
      </c>
      <c r="I161" s="2">
        <f ca="1">G161+NORMINV(RAND(),0,2)</f>
        <v>11.526015505320052</v>
      </c>
      <c r="J161" s="2">
        <f>IF(68&gt;I161,68-I161,0)</f>
        <v>56.47398449467995</v>
      </c>
      <c r="K161" s="2">
        <f ca="1">I161+NORMINV(RAND(),0,2)</f>
        <v>13.444838281827568</v>
      </c>
      <c r="L161" s="2">
        <f>IF(68&gt;K161,68-K161,0)</f>
        <v>54.55516171817243</v>
      </c>
      <c r="M161" s="2">
        <f ca="1">K161+NORMINV(RAND(),0,2)</f>
        <v>10.437470968413665</v>
      </c>
      <c r="N161" s="2">
        <f>IF(68&gt;M161,68-M161,0)</f>
        <v>57.56252903158634</v>
      </c>
      <c r="O161" s="2">
        <f ca="1">M161+NORMINV(RAND(),0,2)</f>
        <v>12.363024422801503</v>
      </c>
      <c r="P161" s="2">
        <f>IF(68&gt;O161,68-O161,0)</f>
        <v>55.6369755771985</v>
      </c>
      <c r="Q161" s="2">
        <f ca="1">O161+NORMINV(RAND(),0,2)</f>
        <v>11.225153319693327</v>
      </c>
      <c r="R161" s="2">
        <f>IF(68&gt;Q161,68-Q161,0)</f>
        <v>56.77484668030667</v>
      </c>
    </row>
    <row r="162" spans="3:18" ht="12.75">
      <c r="C162" t="s">
        <v>191</v>
      </c>
      <c r="D162" s="2">
        <f>F162+H162+J162+L162+N162+P162+R162</f>
        <v>402.5863305897406</v>
      </c>
      <c r="E162" s="2">
        <f>$C$1</f>
        <v>10</v>
      </c>
      <c r="F162" s="2">
        <f>IF(68&gt;E162,68-E162,0)</f>
        <v>58</v>
      </c>
      <c r="G162" s="2">
        <f ca="1">E162+NORMINV(RAND(),0,2)</f>
        <v>13.326571811278992</v>
      </c>
      <c r="H162" s="2">
        <f>IF(68&gt;G162,68-G162,0)</f>
        <v>54.673428188721005</v>
      </c>
      <c r="I162" s="2">
        <f ca="1">G162+NORMINV(RAND(),0,2)</f>
        <v>10.969284325162082</v>
      </c>
      <c r="J162" s="2">
        <f>IF(68&gt;I162,68-I162,0)</f>
        <v>57.03071567483792</v>
      </c>
      <c r="K162" s="2">
        <f ca="1">I162+NORMINV(RAND(),0,2)</f>
        <v>11.329373159671997</v>
      </c>
      <c r="L162" s="2">
        <f>IF(68&gt;K162,68-K162,0)</f>
        <v>56.670626840328005</v>
      </c>
      <c r="M162" s="2">
        <f ca="1">K162+NORMINV(RAND(),0,2)</f>
        <v>9.7263992274668</v>
      </c>
      <c r="N162" s="2">
        <f>IF(68&gt;M162,68-M162,0)</f>
        <v>58.2736007725332</v>
      </c>
      <c r="O162" s="2">
        <f ca="1">M162+NORMINV(RAND(),0,2)</f>
        <v>9.313307324915248</v>
      </c>
      <c r="P162" s="2">
        <f>IF(68&gt;O162,68-O162,0)</f>
        <v>58.68669267508475</v>
      </c>
      <c r="Q162" s="2">
        <f ca="1">O162+NORMINV(RAND(),0,2)</f>
        <v>8.748733561764293</v>
      </c>
      <c r="R162" s="2">
        <f>IF(68&gt;Q162,68-Q162,0)</f>
        <v>59.2512664382357</v>
      </c>
    </row>
    <row r="163" spans="3:18" ht="12.75">
      <c r="C163" t="s">
        <v>192</v>
      </c>
      <c r="D163" s="2">
        <f>F163+H163+J163+L163+N163+P163+R163</f>
        <v>403.67244629960095</v>
      </c>
      <c r="E163" s="2">
        <f>$C$1</f>
        <v>10</v>
      </c>
      <c r="F163" s="2">
        <f>IF(68&gt;E163,68-E163,0)</f>
        <v>58</v>
      </c>
      <c r="G163" s="2">
        <f ca="1">E163+NORMINV(RAND(),0,2)</f>
        <v>10.50565659878464</v>
      </c>
      <c r="H163" s="2">
        <f>IF(68&gt;G163,68-G163,0)</f>
        <v>57.49434340121536</v>
      </c>
      <c r="I163" s="2">
        <f ca="1">G163+NORMINV(RAND(),0,2)</f>
        <v>12.42231570462702</v>
      </c>
      <c r="J163" s="2">
        <f>IF(68&gt;I163,68-I163,0)</f>
        <v>55.57768429537298</v>
      </c>
      <c r="K163" s="2">
        <f ca="1">I163+NORMINV(RAND(),0,2)</f>
        <v>12.35146631580691</v>
      </c>
      <c r="L163" s="2">
        <f>IF(68&gt;K163,68-K163,0)</f>
        <v>55.64853368419309</v>
      </c>
      <c r="M163" s="2">
        <f ca="1">K163+NORMINV(RAND(),0,2)</f>
        <v>8.474479900876702</v>
      </c>
      <c r="N163" s="2">
        <f>IF(68&gt;M163,68-M163,0)</f>
        <v>59.5255200991233</v>
      </c>
      <c r="O163" s="2">
        <f ca="1">M163+NORMINV(RAND(),0,2)</f>
        <v>9.603709335845735</v>
      </c>
      <c r="P163" s="2">
        <f>IF(68&gt;O163,68-O163,0)</f>
        <v>58.396290664154265</v>
      </c>
      <c r="Q163" s="2">
        <f ca="1">O163+NORMINV(RAND(),0,2)</f>
        <v>8.969925844458071</v>
      </c>
      <c r="R163" s="2">
        <f>IF(68&gt;Q163,68-Q163,0)</f>
        <v>59.030074155541925</v>
      </c>
    </row>
    <row r="164" spans="3:18" ht="12.75">
      <c r="C164" t="s">
        <v>193</v>
      </c>
      <c r="D164" s="2">
        <f>F164+H164+J164+L164+N164+P164+R164</f>
        <v>399.8356429564987</v>
      </c>
      <c r="E164" s="2">
        <f>$C$1</f>
        <v>10</v>
      </c>
      <c r="F164" s="2">
        <f>IF(68&gt;E164,68-E164,0)</f>
        <v>58</v>
      </c>
      <c r="G164" s="2">
        <f ca="1">E164+NORMINV(RAND(),0,2)</f>
        <v>11.450836022665369</v>
      </c>
      <c r="H164" s="2">
        <f>IF(68&gt;G164,68-G164,0)</f>
        <v>56.54916397733463</v>
      </c>
      <c r="I164" s="2">
        <f ca="1">G164+NORMINV(RAND(),0,2)</f>
        <v>11.541360077053822</v>
      </c>
      <c r="J164" s="2">
        <f>IF(68&gt;I164,68-I164,0)</f>
        <v>56.458639922946176</v>
      </c>
      <c r="K164" s="2">
        <f ca="1">I164+NORMINV(RAND(),0,2)</f>
        <v>13.88473980663249</v>
      </c>
      <c r="L164" s="2">
        <f>IF(68&gt;K164,68-K164,0)</f>
        <v>54.11526019336751</v>
      </c>
      <c r="M164" s="2">
        <f ca="1">K164+NORMINV(RAND(),0,2)</f>
        <v>10.670023003882362</v>
      </c>
      <c r="N164" s="2">
        <f>IF(68&gt;M164,68-M164,0)</f>
        <v>57.32997699611764</v>
      </c>
      <c r="O164" s="2">
        <f ca="1">M164+NORMINV(RAND(),0,2)</f>
        <v>10.0294830289784</v>
      </c>
      <c r="P164" s="2">
        <f>IF(68&gt;O164,68-O164,0)</f>
        <v>57.9705169710216</v>
      </c>
      <c r="Q164" s="2">
        <f ca="1">O164+NORMINV(RAND(),0,2)</f>
        <v>8.587915104288864</v>
      </c>
      <c r="R164" s="2">
        <f>IF(68&gt;Q164,68-Q164,0)</f>
        <v>59.41208489571113</v>
      </c>
    </row>
    <row r="165" spans="3:18" ht="12.75">
      <c r="C165" t="s">
        <v>194</v>
      </c>
      <c r="D165" s="2">
        <f>F165+H165+J165+L165+N165+P165+R165</f>
        <v>415.16944701203425</v>
      </c>
      <c r="E165" s="2">
        <f>$C$1</f>
        <v>10</v>
      </c>
      <c r="F165" s="2">
        <f>IF(68&gt;E165,68-E165,0)</f>
        <v>58</v>
      </c>
      <c r="G165" s="2">
        <f ca="1">E165+NORMINV(RAND(),0,2)</f>
        <v>9.520076639780331</v>
      </c>
      <c r="H165" s="2">
        <f>IF(68&gt;G165,68-G165,0)</f>
        <v>58.47992336021967</v>
      </c>
      <c r="I165" s="2">
        <f ca="1">G165+NORMINV(RAND(),0,2)</f>
        <v>11.680302528183514</v>
      </c>
      <c r="J165" s="2">
        <f>IF(68&gt;I165,68-I165,0)</f>
        <v>56.31969747181648</v>
      </c>
      <c r="K165" s="2">
        <f ca="1">I165+NORMINV(RAND(),0,2)</f>
        <v>10.317544292386192</v>
      </c>
      <c r="L165" s="2">
        <f>IF(68&gt;K165,68-K165,0)</f>
        <v>57.68245570761381</v>
      </c>
      <c r="M165" s="2">
        <f ca="1">K165+NORMINV(RAND(),0,2)</f>
        <v>6.825988384698572</v>
      </c>
      <c r="N165" s="2">
        <f>IF(68&gt;M165,68-M165,0)</f>
        <v>61.174011615301424</v>
      </c>
      <c r="O165" s="2">
        <f ca="1">M165+NORMINV(RAND(),0,2)</f>
        <v>6.417783454052445</v>
      </c>
      <c r="P165" s="2">
        <f>IF(68&gt;O165,68-O165,0)</f>
        <v>61.58221654594755</v>
      </c>
      <c r="Q165" s="2">
        <f ca="1">O165+NORMINV(RAND(),0,2)</f>
        <v>6.068857688864717</v>
      </c>
      <c r="R165" s="2">
        <f>IF(68&gt;Q165,68-Q165,0)</f>
        <v>61.93114231113528</v>
      </c>
    </row>
    <row r="166" spans="3:18" ht="12.75">
      <c r="C166" t="s">
        <v>195</v>
      </c>
      <c r="D166" s="2">
        <f>F166+H166+J166+L166+N166+P166+R166</f>
        <v>412.7354748531108</v>
      </c>
      <c r="E166" s="2">
        <f>$C$1</f>
        <v>10</v>
      </c>
      <c r="F166" s="2">
        <f>IF(68&gt;E166,68-E166,0)</f>
        <v>58</v>
      </c>
      <c r="G166" s="2">
        <f ca="1">E166+NORMINV(RAND(),0,2)</f>
        <v>10.661194965290905</v>
      </c>
      <c r="H166" s="2">
        <f>IF(68&gt;G166,68-G166,0)</f>
        <v>57.3388050347091</v>
      </c>
      <c r="I166" s="2">
        <f ca="1">G166+NORMINV(RAND(),0,2)</f>
        <v>10.353562245632444</v>
      </c>
      <c r="J166" s="2">
        <f>IF(68&gt;I166,68-I166,0)</f>
        <v>57.646437754367554</v>
      </c>
      <c r="K166" s="2">
        <f ca="1">I166+NORMINV(RAND(),0,2)</f>
        <v>8.742295060653252</v>
      </c>
      <c r="L166" s="2">
        <f>IF(68&gt;K166,68-K166,0)</f>
        <v>59.25770493934675</v>
      </c>
      <c r="M166" s="2">
        <f ca="1">K166+NORMINV(RAND(),0,2)</f>
        <v>7.614733831134699</v>
      </c>
      <c r="N166" s="2">
        <f>IF(68&gt;M166,68-M166,0)</f>
        <v>60.3852661688653</v>
      </c>
      <c r="O166" s="2">
        <f ca="1">M166+NORMINV(RAND(),0,2)</f>
        <v>7.077488561107311</v>
      </c>
      <c r="P166" s="2">
        <f>IF(68&gt;O166,68-O166,0)</f>
        <v>60.92251143889269</v>
      </c>
      <c r="Q166" s="2">
        <f ca="1">O166+NORMINV(RAND(),0,2)</f>
        <v>8.815250483070589</v>
      </c>
      <c r="R166" s="2">
        <f>IF(68&gt;Q166,68-Q166,0)</f>
        <v>59.184749516929415</v>
      </c>
    </row>
    <row r="167" spans="3:18" ht="12.75">
      <c r="C167" t="s">
        <v>196</v>
      </c>
      <c r="D167" s="2">
        <f>F167+H167+J167+L167+N167+P167+R167</f>
        <v>408.3668014784778</v>
      </c>
      <c r="E167" s="2">
        <f>$C$1</f>
        <v>10</v>
      </c>
      <c r="F167" s="2">
        <f>IF(68&gt;E167,68-E167,0)</f>
        <v>58</v>
      </c>
      <c r="G167" s="2">
        <f ca="1">E167+NORMINV(RAND(),0,2)</f>
        <v>9.441130838372226</v>
      </c>
      <c r="H167" s="2">
        <f>IF(68&gt;G167,68-G167,0)</f>
        <v>58.558869161627776</v>
      </c>
      <c r="I167" s="2">
        <f ca="1">G167+NORMINV(RAND(),0,2)</f>
        <v>13.776644896252506</v>
      </c>
      <c r="J167" s="2">
        <f>IF(68&gt;I167,68-I167,0)</f>
        <v>54.223355103747494</v>
      </c>
      <c r="K167" s="2">
        <f ca="1">I167+NORMINV(RAND(),0,2)</f>
        <v>13.301393580672352</v>
      </c>
      <c r="L167" s="2">
        <f>IF(68&gt;K167,68-K167,0)</f>
        <v>54.698606419327646</v>
      </c>
      <c r="M167" s="2">
        <f ca="1">K167+NORMINV(RAND(),0,2)</f>
        <v>10.527993604506898</v>
      </c>
      <c r="N167" s="2">
        <f>IF(68&gt;M167,68-M167,0)</f>
        <v>57.4720063954931</v>
      </c>
      <c r="O167" s="2">
        <f ca="1">M167+NORMINV(RAND(),0,2)</f>
        <v>7.3979019173169425</v>
      </c>
      <c r="P167" s="2">
        <f>IF(68&gt;O167,68-O167,0)</f>
        <v>60.60209808268306</v>
      </c>
      <c r="Q167" s="2">
        <f ca="1">O167+NORMINV(RAND(),0,2)</f>
        <v>3.1881336844012704</v>
      </c>
      <c r="R167" s="2">
        <f>IF(68&gt;Q167,68-Q167,0)</f>
        <v>64.81186631559873</v>
      </c>
    </row>
    <row r="168" spans="3:18" ht="12.75">
      <c r="C168" t="s">
        <v>197</v>
      </c>
      <c r="D168" s="2">
        <f>F168+H168+J168+L168+N168+P168+R168</f>
        <v>394.8804283055258</v>
      </c>
      <c r="E168" s="2">
        <f>$C$1</f>
        <v>10</v>
      </c>
      <c r="F168" s="2">
        <f>IF(68&gt;E168,68-E168,0)</f>
        <v>58</v>
      </c>
      <c r="G168" s="2">
        <f ca="1">E168+NORMINV(RAND(),0,2)</f>
        <v>10.799266462111326</v>
      </c>
      <c r="H168" s="2">
        <f>IF(68&gt;G168,68-G168,0)</f>
        <v>57.200733537888674</v>
      </c>
      <c r="I168" s="2">
        <f ca="1">G168+NORMINV(RAND(),0,2)</f>
        <v>10.307686595916529</v>
      </c>
      <c r="J168" s="2">
        <f>IF(68&gt;I168,68-I168,0)</f>
        <v>57.69231340408347</v>
      </c>
      <c r="K168" s="2">
        <f ca="1">I168+NORMINV(RAND(),0,2)</f>
        <v>13.080640530959322</v>
      </c>
      <c r="L168" s="2">
        <f>IF(68&gt;K168,68-K168,0)</f>
        <v>54.91935946904068</v>
      </c>
      <c r="M168" s="2">
        <f ca="1">K168+NORMINV(RAND(),0,2)</f>
        <v>12.4137745343691</v>
      </c>
      <c r="N168" s="2">
        <f>IF(68&gt;M168,68-M168,0)</f>
        <v>55.5862254656309</v>
      </c>
      <c r="O168" s="2">
        <f ca="1">M168+NORMINV(RAND(),0,2)</f>
        <v>12.75874510486108</v>
      </c>
      <c r="P168" s="2">
        <f>IF(68&gt;O168,68-O168,0)</f>
        <v>55.24125489513892</v>
      </c>
      <c r="Q168" s="2">
        <f ca="1">O168+NORMINV(RAND(),0,2)</f>
        <v>11.759458466256847</v>
      </c>
      <c r="R168" s="2">
        <f>IF(68&gt;Q168,68-Q168,0)</f>
        <v>56.240541533743155</v>
      </c>
    </row>
    <row r="169" spans="3:18" ht="12.75">
      <c r="C169" t="s">
        <v>198</v>
      </c>
      <c r="D169" s="2">
        <f>F169+H169+J169+L169+N169+P169+R169</f>
        <v>435.29502911423253</v>
      </c>
      <c r="E169" s="2">
        <f>$C$1</f>
        <v>10</v>
      </c>
      <c r="F169" s="2">
        <f>IF(68&gt;E169,68-E169,0)</f>
        <v>58</v>
      </c>
      <c r="G169" s="2">
        <f ca="1">E169+NORMINV(RAND(),0,2)</f>
        <v>11.055358342006624</v>
      </c>
      <c r="H169" s="2">
        <f>IF(68&gt;G169,68-G169,0)</f>
        <v>56.94464165799337</v>
      </c>
      <c r="I169" s="2">
        <f ca="1">G169+NORMINV(RAND(),0,2)</f>
        <v>7.619414014408628</v>
      </c>
      <c r="J169" s="2">
        <f>IF(68&gt;I169,68-I169,0)</f>
        <v>60.380585985591374</v>
      </c>
      <c r="K169" s="2">
        <f ca="1">I169+NORMINV(RAND(),0,2)</f>
        <v>3.983222996175408</v>
      </c>
      <c r="L169" s="2">
        <f>IF(68&gt;K169,68-K169,0)</f>
        <v>64.01677700382459</v>
      </c>
      <c r="M169" s="2">
        <f ca="1">K169+NORMINV(RAND(),0,2)</f>
        <v>2.6828021310102628</v>
      </c>
      <c r="N169" s="2">
        <f>IF(68&gt;M169,68-M169,0)</f>
        <v>65.31719786898974</v>
      </c>
      <c r="O169" s="2">
        <f ca="1">M169+NORMINV(RAND(),0,2)</f>
        <v>2.5694069265937394</v>
      </c>
      <c r="P169" s="2">
        <f>IF(68&gt;O169,68-O169,0)</f>
        <v>65.43059307340626</v>
      </c>
      <c r="Q169" s="2">
        <f ca="1">O169+NORMINV(RAND(),0,2)</f>
        <v>2.794766475572864</v>
      </c>
      <c r="R169" s="2">
        <f>IF(68&gt;Q169,68-Q169,0)</f>
        <v>65.20523352442714</v>
      </c>
    </row>
    <row r="170" spans="3:18" ht="12.75">
      <c r="C170" t="s">
        <v>199</v>
      </c>
      <c r="D170" s="2">
        <f>F170+H170+J170+L170+N170+P170+R170</f>
        <v>414.6072760420751</v>
      </c>
      <c r="E170" s="2">
        <f>$C$1</f>
        <v>10</v>
      </c>
      <c r="F170" s="2">
        <f>IF(68&gt;E170,68-E170,0)</f>
        <v>58</v>
      </c>
      <c r="G170" s="2">
        <f ca="1">E170+NORMINV(RAND(),0,2)</f>
        <v>9.620415297514043</v>
      </c>
      <c r="H170" s="2">
        <f>IF(68&gt;G170,68-G170,0)</f>
        <v>58.37958470248596</v>
      </c>
      <c r="I170" s="2">
        <f ca="1">G170+NORMINV(RAND(),0,2)</f>
        <v>9.804610071504316</v>
      </c>
      <c r="J170" s="2">
        <f>IF(68&gt;I170,68-I170,0)</f>
        <v>58.195389928495686</v>
      </c>
      <c r="K170" s="2">
        <f ca="1">I170+NORMINV(RAND(),0,2)</f>
        <v>7.672910888776308</v>
      </c>
      <c r="L170" s="2">
        <f>IF(68&gt;K170,68-K170,0)</f>
        <v>60.32708911122369</v>
      </c>
      <c r="M170" s="2">
        <f ca="1">K170+NORMINV(RAND(),0,2)</f>
        <v>7.835968525533021</v>
      </c>
      <c r="N170" s="2">
        <f>IF(68&gt;M170,68-M170,0)</f>
        <v>60.16403147446698</v>
      </c>
      <c r="O170" s="2">
        <f ca="1">M170+NORMINV(RAND(),0,2)</f>
        <v>8.075183021100429</v>
      </c>
      <c r="P170" s="2">
        <f>IF(68&gt;O170,68-O170,0)</f>
        <v>59.92481697889957</v>
      </c>
      <c r="Q170" s="2">
        <f ca="1">O170+NORMINV(RAND(),0,2)</f>
        <v>8.3836361534968</v>
      </c>
      <c r="R170" s="2">
        <f>IF(68&gt;Q170,68-Q170,0)</f>
        <v>59.6163638465032</v>
      </c>
    </row>
    <row r="171" spans="3:18" ht="12.75">
      <c r="C171" t="s">
        <v>200</v>
      </c>
      <c r="D171" s="2">
        <f>F171+H171+J171+L171+N171+P171+R171</f>
        <v>427.10725264650046</v>
      </c>
      <c r="E171" s="2">
        <f>$C$1</f>
        <v>10</v>
      </c>
      <c r="F171" s="2">
        <f>IF(68&gt;E171,68-E171,0)</f>
        <v>58</v>
      </c>
      <c r="G171" s="2">
        <f ca="1">E171+NORMINV(RAND(),0,2)</f>
        <v>10.039030070861239</v>
      </c>
      <c r="H171" s="2">
        <f>IF(68&gt;G171,68-G171,0)</f>
        <v>57.96096992913876</v>
      </c>
      <c r="I171" s="2">
        <f ca="1">G171+NORMINV(RAND(),0,2)</f>
        <v>9.216585252595324</v>
      </c>
      <c r="J171" s="2">
        <f>IF(68&gt;I171,68-I171,0)</f>
        <v>58.78341474740468</v>
      </c>
      <c r="K171" s="2">
        <f ca="1">I171+NORMINV(RAND(),0,2)</f>
        <v>5.212115748062342</v>
      </c>
      <c r="L171" s="2">
        <f>IF(68&gt;K171,68-K171,0)</f>
        <v>62.787884251937655</v>
      </c>
      <c r="M171" s="2">
        <f ca="1">K171+NORMINV(RAND(),0,2)</f>
        <v>4.3769260672302845</v>
      </c>
      <c r="N171" s="2">
        <f>IF(68&gt;M171,68-M171,0)</f>
        <v>63.623073932769714</v>
      </c>
      <c r="O171" s="2">
        <f ca="1">M171+NORMINV(RAND(),0,2)</f>
        <v>6.1412690866519215</v>
      </c>
      <c r="P171" s="2">
        <f>IF(68&gt;O171,68-O171,0)</f>
        <v>61.858730913348076</v>
      </c>
      <c r="Q171" s="2">
        <f ca="1">O171+NORMINV(RAND(),0,2)</f>
        <v>3.9068211280985055</v>
      </c>
      <c r="R171" s="2">
        <f>IF(68&gt;Q171,68-Q171,0)</f>
        <v>64.0931788719015</v>
      </c>
    </row>
    <row r="172" spans="3:18" ht="12.75">
      <c r="C172" t="s">
        <v>201</v>
      </c>
      <c r="D172" s="2">
        <f>F172+H172+J172+L172+N172+P172+R172</f>
        <v>422.2958648759319</v>
      </c>
      <c r="E172" s="2">
        <f>$C$1</f>
        <v>10</v>
      </c>
      <c r="F172" s="2">
        <f>IF(68&gt;E172,68-E172,0)</f>
        <v>58</v>
      </c>
      <c r="G172" s="2">
        <f ca="1">E172+NORMINV(RAND(),0,2)</f>
        <v>10.888863609796196</v>
      </c>
      <c r="H172" s="2">
        <f>IF(68&gt;G172,68-G172,0)</f>
        <v>57.111136390203804</v>
      </c>
      <c r="I172" s="2">
        <f ca="1">G172+NORMINV(RAND(),0,2)</f>
        <v>8.947792852107229</v>
      </c>
      <c r="J172" s="2">
        <f>IF(68&gt;I172,68-I172,0)</f>
        <v>59.05220714789277</v>
      </c>
      <c r="K172" s="2">
        <f ca="1">I172+NORMINV(RAND(),0,2)</f>
        <v>6.502170492806043</v>
      </c>
      <c r="L172" s="2">
        <f>IF(68&gt;K172,68-K172,0)</f>
        <v>61.497829507193956</v>
      </c>
      <c r="M172" s="2">
        <f ca="1">K172+NORMINV(RAND(),0,2)</f>
        <v>6.720619038659557</v>
      </c>
      <c r="N172" s="2">
        <f>IF(68&gt;M172,68-M172,0)</f>
        <v>61.27938096134044</v>
      </c>
      <c r="O172" s="2">
        <f ca="1">M172+NORMINV(RAND(),0,2)</f>
        <v>6.2020233131173095</v>
      </c>
      <c r="P172" s="2">
        <f>IF(68&gt;O172,68-O172,0)</f>
        <v>61.79797668688269</v>
      </c>
      <c r="Q172" s="2">
        <f ca="1">O172+NORMINV(RAND(),0,2)</f>
        <v>4.442665817581773</v>
      </c>
      <c r="R172" s="2">
        <f>IF(68&gt;Q172,68-Q172,0)</f>
        <v>63.55733418241823</v>
      </c>
    </row>
    <row r="173" spans="3:18" ht="12.75">
      <c r="C173" t="s">
        <v>202</v>
      </c>
      <c r="D173" s="2">
        <f>F173+H173+J173+L173+N173+P173+R173</f>
        <v>439.80171417207305</v>
      </c>
      <c r="E173" s="2">
        <f>$C$1</f>
        <v>10</v>
      </c>
      <c r="F173" s="2">
        <f>IF(68&gt;E173,68-E173,0)</f>
        <v>58</v>
      </c>
      <c r="G173" s="2">
        <f ca="1">E173+NORMINV(RAND(),0,2)</f>
        <v>8.365457186098208</v>
      </c>
      <c r="H173" s="2">
        <f>IF(68&gt;G173,68-G173,0)</f>
        <v>59.63454281390179</v>
      </c>
      <c r="I173" s="2">
        <f ca="1">G173+NORMINV(RAND(),0,2)</f>
        <v>6.242966797003774</v>
      </c>
      <c r="J173" s="2">
        <f>IF(68&gt;I173,68-I173,0)</f>
        <v>61.757033202996226</v>
      </c>
      <c r="K173" s="2">
        <f ca="1">I173+NORMINV(RAND(),0,2)</f>
        <v>3.2809323574386147</v>
      </c>
      <c r="L173" s="2">
        <f>IF(68&gt;K173,68-K173,0)</f>
        <v>64.71906764256138</v>
      </c>
      <c r="M173" s="2">
        <f ca="1">K173+NORMINV(RAND(),0,2)</f>
        <v>4.578618238228734</v>
      </c>
      <c r="N173" s="2">
        <f>IF(68&gt;M173,68-M173,0)</f>
        <v>63.421381761771265</v>
      </c>
      <c r="O173" s="2">
        <f ca="1">M173+NORMINV(RAND(),0,2)</f>
        <v>1.9845278388826433</v>
      </c>
      <c r="P173" s="2">
        <f>IF(68&gt;O173,68-O173,0)</f>
        <v>66.01547216111736</v>
      </c>
      <c r="Q173" s="2">
        <f ca="1">O173+NORMINV(RAND(),0,2)</f>
        <v>1.745783410274971</v>
      </c>
      <c r="R173" s="2">
        <f>IF(68&gt;Q173,68-Q173,0)</f>
        <v>66.25421658972503</v>
      </c>
    </row>
    <row r="174" spans="3:18" ht="12.75">
      <c r="C174" t="s">
        <v>203</v>
      </c>
      <c r="D174" s="2">
        <f>F174+H174+J174+L174+N174+P174+R174</f>
        <v>441.6265826008368</v>
      </c>
      <c r="E174" s="2">
        <f>$C$1</f>
        <v>10</v>
      </c>
      <c r="F174" s="2">
        <f>IF(68&gt;E174,68-E174,0)</f>
        <v>58</v>
      </c>
      <c r="G174" s="2">
        <f ca="1">E174+NORMINV(RAND(),0,2)</f>
        <v>4.589032362556711</v>
      </c>
      <c r="H174" s="2">
        <f>IF(68&gt;G174,68-G174,0)</f>
        <v>63.41096763744329</v>
      </c>
      <c r="I174" s="2">
        <f ca="1">G174+NORMINV(RAND(),0,2)</f>
        <v>3.6314715694404303</v>
      </c>
      <c r="J174" s="2">
        <f>IF(68&gt;I174,68-I174,0)</f>
        <v>64.36852843055956</v>
      </c>
      <c r="K174" s="2">
        <f ca="1">I174+NORMINV(RAND(),0,2)</f>
        <v>5.38130534511617</v>
      </c>
      <c r="L174" s="2">
        <f>IF(68&gt;K174,68-K174,0)</f>
        <v>62.61869465488383</v>
      </c>
      <c r="M174" s="2">
        <f ca="1">K174+NORMINV(RAND(),0,2)</f>
        <v>2.3315560410206584</v>
      </c>
      <c r="N174" s="2">
        <f>IF(68&gt;M174,68-M174,0)</f>
        <v>65.66844395897934</v>
      </c>
      <c r="O174" s="2">
        <f ca="1">M174+NORMINV(RAND(),0,2)</f>
        <v>3.29267494670247</v>
      </c>
      <c r="P174" s="2">
        <f>IF(68&gt;O174,68-O174,0)</f>
        <v>64.70732505329752</v>
      </c>
      <c r="Q174" s="2">
        <f ca="1">O174+NORMINV(RAND(),0,2)</f>
        <v>5.147377134326748</v>
      </c>
      <c r="R174" s="2">
        <f>IF(68&gt;Q174,68-Q174,0)</f>
        <v>62.852622865673254</v>
      </c>
    </row>
    <row r="175" spans="3:18" ht="12.75">
      <c r="C175" t="s">
        <v>204</v>
      </c>
      <c r="D175" s="2">
        <f>F175+H175+J175+L175+N175+P175+R175</f>
        <v>425.2720960158231</v>
      </c>
      <c r="E175" s="2">
        <f>$C$1</f>
        <v>10</v>
      </c>
      <c r="F175" s="2">
        <f>IF(68&gt;E175,68-E175,0)</f>
        <v>58</v>
      </c>
      <c r="G175" s="2">
        <f ca="1">E175+NORMINV(RAND(),0,2)</f>
        <v>9.008254022170155</v>
      </c>
      <c r="H175" s="2">
        <f>IF(68&gt;G175,68-G175,0)</f>
        <v>58.991745977829844</v>
      </c>
      <c r="I175" s="2">
        <f ca="1">G175+NORMINV(RAND(),0,2)</f>
        <v>5.403672280890378</v>
      </c>
      <c r="J175" s="2">
        <f>IF(68&gt;I175,68-I175,0)</f>
        <v>62.596327719109624</v>
      </c>
      <c r="K175" s="2">
        <f ca="1">I175+NORMINV(RAND(),0,2)</f>
        <v>7.453884521778328</v>
      </c>
      <c r="L175" s="2">
        <f>IF(68&gt;K175,68-K175,0)</f>
        <v>60.54611547822167</v>
      </c>
      <c r="M175" s="2">
        <f ca="1">K175+NORMINV(RAND(),0,2)</f>
        <v>6.41205660117293</v>
      </c>
      <c r="N175" s="2">
        <f>IF(68&gt;M175,68-M175,0)</f>
        <v>61.58794339882707</v>
      </c>
      <c r="O175" s="2">
        <f ca="1">M175+NORMINV(RAND(),0,2)</f>
        <v>6.376242699042827</v>
      </c>
      <c r="P175" s="2">
        <f>IF(68&gt;O175,68-O175,0)</f>
        <v>61.62375730095717</v>
      </c>
      <c r="Q175" s="2">
        <f ca="1">O175+NORMINV(RAND(),0,2)</f>
        <v>6.073793859122315</v>
      </c>
      <c r="R175" s="2">
        <f>IF(68&gt;Q175,68-Q175,0)</f>
        <v>61.92620614087768</v>
      </c>
    </row>
    <row r="176" spans="3:18" ht="12.75">
      <c r="C176" t="s">
        <v>205</v>
      </c>
      <c r="D176" s="2">
        <f>F176+H176+J176+L176+N176+P176+R176</f>
        <v>403.4360456179243</v>
      </c>
      <c r="E176" s="2">
        <f>$C$1</f>
        <v>10</v>
      </c>
      <c r="F176" s="2">
        <f>IF(68&gt;E176,68-E176,0)</f>
        <v>58</v>
      </c>
      <c r="G176" s="2">
        <f ca="1">E176+NORMINV(RAND(),0,2)</f>
        <v>9.432339199435557</v>
      </c>
      <c r="H176" s="2">
        <f>IF(68&gt;G176,68-G176,0)</f>
        <v>58.56766080056444</v>
      </c>
      <c r="I176" s="2">
        <f ca="1">G176+NORMINV(RAND(),0,2)</f>
        <v>10.240279371787027</v>
      </c>
      <c r="J176" s="2">
        <f>IF(68&gt;I176,68-I176,0)</f>
        <v>57.759720628212975</v>
      </c>
      <c r="K176" s="2">
        <f ca="1">I176+NORMINV(RAND(),0,2)</f>
        <v>8.739823173817749</v>
      </c>
      <c r="L176" s="2">
        <f>IF(68&gt;K176,68-K176,0)</f>
        <v>59.26017682618225</v>
      </c>
      <c r="M176" s="2">
        <f ca="1">K176+NORMINV(RAND(),0,2)</f>
        <v>10.227756863830345</v>
      </c>
      <c r="N176" s="2">
        <f>IF(68&gt;M176,68-M176,0)</f>
        <v>57.77224313616966</v>
      </c>
      <c r="O176" s="2">
        <f ca="1">M176+NORMINV(RAND(),0,2)</f>
        <v>10.07712149821057</v>
      </c>
      <c r="P176" s="2">
        <f>IF(68&gt;O176,68-O176,0)</f>
        <v>57.92287850178943</v>
      </c>
      <c r="Q176" s="2">
        <f ca="1">O176+NORMINV(RAND(),0,2)</f>
        <v>13.846634274994416</v>
      </c>
      <c r="R176" s="2">
        <f>IF(68&gt;Q176,68-Q176,0)</f>
        <v>54.153365725005585</v>
      </c>
    </row>
    <row r="177" spans="3:18" ht="12.75">
      <c r="C177" t="s">
        <v>206</v>
      </c>
      <c r="D177" s="2">
        <f>F177+H177+J177+L177+N177+P177+R177</f>
        <v>383.41743856375774</v>
      </c>
      <c r="E177" s="2">
        <f>$C$1</f>
        <v>10</v>
      </c>
      <c r="F177" s="2">
        <f>IF(68&gt;E177,68-E177,0)</f>
        <v>58</v>
      </c>
      <c r="G177" s="2">
        <f ca="1">E177+NORMINV(RAND(),0,2)</f>
        <v>8.979296839855186</v>
      </c>
      <c r="H177" s="2">
        <f>IF(68&gt;G177,68-G177,0)</f>
        <v>59.02070316014481</v>
      </c>
      <c r="I177" s="2">
        <f ca="1">G177+NORMINV(RAND(),0,2)</f>
        <v>8.968106627908387</v>
      </c>
      <c r="J177" s="2">
        <f>IF(68&gt;I177,68-I177,0)</f>
        <v>59.031893372091616</v>
      </c>
      <c r="K177" s="2">
        <f ca="1">I177+NORMINV(RAND(),0,2)</f>
        <v>13.302077593082046</v>
      </c>
      <c r="L177" s="2">
        <f>IF(68&gt;K177,68-K177,0)</f>
        <v>54.697922406917954</v>
      </c>
      <c r="M177" s="2">
        <f ca="1">K177+NORMINV(RAND(),0,2)</f>
        <v>16.009690705636785</v>
      </c>
      <c r="N177" s="2">
        <f>IF(68&gt;M177,68-M177,0)</f>
        <v>51.990309294363215</v>
      </c>
      <c r="O177" s="2">
        <f ca="1">M177+NORMINV(RAND(),0,2)</f>
        <v>16.948750901437254</v>
      </c>
      <c r="P177" s="2">
        <f>IF(68&gt;O177,68-O177,0)</f>
        <v>51.05124909856275</v>
      </c>
      <c r="Q177" s="2">
        <f ca="1">O177+NORMINV(RAND(),0,2)</f>
        <v>18.374638768322626</v>
      </c>
      <c r="R177" s="2">
        <f>IF(68&gt;Q177,68-Q177,0)</f>
        <v>49.625361231677374</v>
      </c>
    </row>
    <row r="178" spans="3:18" ht="12.75">
      <c r="C178" t="s">
        <v>207</v>
      </c>
      <c r="D178" s="2">
        <f>F178+H178+J178+L178+N178+P178+R178</f>
        <v>392.13853775077047</v>
      </c>
      <c r="E178" s="2">
        <f>$C$1</f>
        <v>10</v>
      </c>
      <c r="F178" s="2">
        <f>IF(68&gt;E178,68-E178,0)</f>
        <v>58</v>
      </c>
      <c r="G178" s="2">
        <f ca="1">E178+NORMINV(RAND(),0,2)</f>
        <v>13.086648753811463</v>
      </c>
      <c r="H178" s="2">
        <f>IF(68&gt;G178,68-G178,0)</f>
        <v>54.91335124618854</v>
      </c>
      <c r="I178" s="2">
        <f ca="1">G178+NORMINV(RAND(),0,2)</f>
        <v>12.849446470216531</v>
      </c>
      <c r="J178" s="2">
        <f>IF(68&gt;I178,68-I178,0)</f>
        <v>55.150553529783465</v>
      </c>
      <c r="K178" s="2">
        <f ca="1">I178+NORMINV(RAND(),0,2)</f>
        <v>10.661649656031878</v>
      </c>
      <c r="L178" s="2">
        <f>IF(68&gt;K178,68-K178,0)</f>
        <v>57.33835034396812</v>
      </c>
      <c r="M178" s="2">
        <f ca="1">K178+NORMINV(RAND(),0,2)</f>
        <v>10.938830631627525</v>
      </c>
      <c r="N178" s="2">
        <f>IF(68&gt;M178,68-M178,0)</f>
        <v>57.061169368372475</v>
      </c>
      <c r="O178" s="2">
        <f ca="1">M178+NORMINV(RAND(),0,2)</f>
        <v>12.525471579228935</v>
      </c>
      <c r="P178" s="2">
        <f>IF(68&gt;O178,68-O178,0)</f>
        <v>55.474528420771065</v>
      </c>
      <c r="Q178" s="2">
        <f ca="1">O178+NORMINV(RAND(),0,2)</f>
        <v>13.799415158313241</v>
      </c>
      <c r="R178" s="2">
        <f>IF(68&gt;Q178,68-Q178,0)</f>
        <v>54.20058484168676</v>
      </c>
    </row>
    <row r="179" spans="3:18" ht="12.75">
      <c r="C179" t="s">
        <v>208</v>
      </c>
      <c r="D179" s="2">
        <f>F179+H179+J179+L179+N179+P179+R179</f>
        <v>413.78748133859244</v>
      </c>
      <c r="E179" s="2">
        <f>$C$1</f>
        <v>10</v>
      </c>
      <c r="F179" s="2">
        <f>IF(68&gt;E179,68-E179,0)</f>
        <v>58</v>
      </c>
      <c r="G179" s="2">
        <f ca="1">E179+NORMINV(RAND(),0,2)</f>
        <v>9.296202677778727</v>
      </c>
      <c r="H179" s="2">
        <f>IF(68&gt;G179,68-G179,0)</f>
        <v>58.70379732222128</v>
      </c>
      <c r="I179" s="2">
        <f ca="1">G179+NORMINV(RAND(),0,2)</f>
        <v>11.104275697230591</v>
      </c>
      <c r="J179" s="2">
        <f>IF(68&gt;I179,68-I179,0)</f>
        <v>56.89572430276941</v>
      </c>
      <c r="K179" s="2">
        <f ca="1">I179+NORMINV(RAND(),0,2)</f>
        <v>11.206232634958555</v>
      </c>
      <c r="L179" s="2">
        <f>IF(68&gt;K179,68-K179,0)</f>
        <v>56.79376736504145</v>
      </c>
      <c r="M179" s="2">
        <f ca="1">K179+NORMINV(RAND(),0,2)</f>
        <v>9.24838529468139</v>
      </c>
      <c r="N179" s="2">
        <f>IF(68&gt;M179,68-M179,0)</f>
        <v>58.75161470531861</v>
      </c>
      <c r="O179" s="2">
        <f ca="1">M179+NORMINV(RAND(),0,2)</f>
        <v>7.045075621091298</v>
      </c>
      <c r="P179" s="2">
        <f>IF(68&gt;O179,68-O179,0)</f>
        <v>60.9549243789087</v>
      </c>
      <c r="Q179" s="2">
        <f ca="1">O179+NORMINV(RAND(),0,2)</f>
        <v>4.312346735667024</v>
      </c>
      <c r="R179" s="2">
        <f>IF(68&gt;Q179,68-Q179,0)</f>
        <v>63.68765326433298</v>
      </c>
    </row>
    <row r="180" spans="3:18" ht="12.75">
      <c r="C180" t="s">
        <v>209</v>
      </c>
      <c r="D180" s="2">
        <f>F180+H180+J180+L180+N180+P180+R180</f>
        <v>371.353155847697</v>
      </c>
      <c r="E180" s="2">
        <f>$C$1</f>
        <v>10</v>
      </c>
      <c r="F180" s="2">
        <f>IF(68&gt;E180,68-E180,0)</f>
        <v>58</v>
      </c>
      <c r="G180" s="2">
        <f ca="1">E180+NORMINV(RAND(),0,2)</f>
        <v>12.92291234869603</v>
      </c>
      <c r="H180" s="2">
        <f>IF(68&gt;G180,68-G180,0)</f>
        <v>55.07708765130397</v>
      </c>
      <c r="I180" s="2">
        <f ca="1">G180+NORMINV(RAND(),0,2)</f>
        <v>14.737783419191285</v>
      </c>
      <c r="J180" s="2">
        <f>IF(68&gt;I180,68-I180,0)</f>
        <v>53.26221658080871</v>
      </c>
      <c r="K180" s="2">
        <f ca="1">I180+NORMINV(RAND(),0,2)</f>
        <v>15.468469872526592</v>
      </c>
      <c r="L180" s="2">
        <f>IF(68&gt;K180,68-K180,0)</f>
        <v>52.53153012747341</v>
      </c>
      <c r="M180" s="2">
        <f ca="1">K180+NORMINV(RAND(),0,2)</f>
        <v>16.59987187115009</v>
      </c>
      <c r="N180" s="2">
        <f>IF(68&gt;M180,68-M180,0)</f>
        <v>51.400128128849914</v>
      </c>
      <c r="O180" s="2">
        <f ca="1">M180+NORMINV(RAND(),0,2)</f>
        <v>17.02487232568773</v>
      </c>
      <c r="P180" s="2">
        <f>IF(68&gt;O180,68-O180,0)</f>
        <v>50.97512767431227</v>
      </c>
      <c r="Q180" s="2">
        <f ca="1">O180+NORMINV(RAND(),0,2)</f>
        <v>17.892934315051285</v>
      </c>
      <c r="R180" s="2">
        <f>IF(68&gt;Q180,68-Q180,0)</f>
        <v>50.107065684948715</v>
      </c>
    </row>
    <row r="181" spans="3:18" ht="12.75">
      <c r="C181" t="s">
        <v>210</v>
      </c>
      <c r="D181" s="2">
        <f>F181+H181+J181+L181+N181+P181+R181</f>
        <v>405.57811424198525</v>
      </c>
      <c r="E181" s="2">
        <f>$C$1</f>
        <v>10</v>
      </c>
      <c r="F181" s="2">
        <f>IF(68&gt;E181,68-E181,0)</f>
        <v>58</v>
      </c>
      <c r="G181" s="2">
        <f ca="1">E181+NORMINV(RAND(),0,2)</f>
        <v>11.999016124187971</v>
      </c>
      <c r="H181" s="2">
        <f>IF(68&gt;G181,68-G181,0)</f>
        <v>56.000983875812025</v>
      </c>
      <c r="I181" s="2">
        <f ca="1">G181+NORMINV(RAND(),0,2)</f>
        <v>11.89891496603778</v>
      </c>
      <c r="J181" s="2">
        <f>IF(68&gt;I181,68-I181,0)</f>
        <v>56.10108503396222</v>
      </c>
      <c r="K181" s="2">
        <f ca="1">I181+NORMINV(RAND(),0,2)</f>
        <v>8.604943677138277</v>
      </c>
      <c r="L181" s="2">
        <f>IF(68&gt;K181,68-K181,0)</f>
        <v>59.39505632286172</v>
      </c>
      <c r="M181" s="2">
        <f ca="1">K181+NORMINV(RAND(),0,2)</f>
        <v>9.434427764841953</v>
      </c>
      <c r="N181" s="2">
        <f>IF(68&gt;M181,68-M181,0)</f>
        <v>58.565572235158044</v>
      </c>
      <c r="O181" s="2">
        <f ca="1">M181+NORMINV(RAND(),0,2)</f>
        <v>10.191791828328642</v>
      </c>
      <c r="P181" s="2">
        <f>IF(68&gt;O181,68-O181,0)</f>
        <v>57.80820817167136</v>
      </c>
      <c r="Q181" s="2">
        <f ca="1">O181+NORMINV(RAND(),0,2)</f>
        <v>8.292791397480153</v>
      </c>
      <c r="R181" s="2">
        <f>IF(68&gt;Q181,68-Q181,0)</f>
        <v>59.70720860251985</v>
      </c>
    </row>
    <row r="182" spans="3:18" ht="12.75">
      <c r="C182" t="s">
        <v>211</v>
      </c>
      <c r="D182" s="2">
        <f>F182+H182+J182+L182+N182+P182+R182</f>
        <v>424.1696533367885</v>
      </c>
      <c r="E182" s="2">
        <f>$C$1</f>
        <v>10</v>
      </c>
      <c r="F182" s="2">
        <f>IF(68&gt;E182,68-E182,0)</f>
        <v>58</v>
      </c>
      <c r="G182" s="2">
        <f ca="1">E182+NORMINV(RAND(),0,2)</f>
        <v>7.11933826241514</v>
      </c>
      <c r="H182" s="2">
        <f>IF(68&gt;G182,68-G182,0)</f>
        <v>60.88066173758486</v>
      </c>
      <c r="I182" s="2">
        <f ca="1">G182+NORMINV(RAND(),0,2)</f>
        <v>7.752552157172798</v>
      </c>
      <c r="J182" s="2">
        <f>IF(68&gt;I182,68-I182,0)</f>
        <v>60.2474478428272</v>
      </c>
      <c r="K182" s="2">
        <f ca="1">I182+NORMINV(RAND(),0,2)</f>
        <v>7.338269252371959</v>
      </c>
      <c r="L182" s="2">
        <f>IF(68&gt;K182,68-K182,0)</f>
        <v>60.66173074762804</v>
      </c>
      <c r="M182" s="2">
        <f ca="1">K182+NORMINV(RAND(),0,2)</f>
        <v>7.240580530492071</v>
      </c>
      <c r="N182" s="2">
        <f>IF(68&gt;M182,68-M182,0)</f>
        <v>60.75941946950793</v>
      </c>
      <c r="O182" s="2">
        <f ca="1">M182+NORMINV(RAND(),0,2)</f>
        <v>4.965141667204838</v>
      </c>
      <c r="P182" s="2">
        <f>IF(68&gt;O182,68-O182,0)</f>
        <v>63.03485833279516</v>
      </c>
      <c r="Q182" s="2">
        <f ca="1">O182+NORMINV(RAND(),0,2)</f>
        <v>7.414464793554719</v>
      </c>
      <c r="R182" s="2">
        <f>IF(68&gt;Q182,68-Q182,0)</f>
        <v>60.58553520644528</v>
      </c>
    </row>
    <row r="183" spans="3:18" ht="12.75">
      <c r="C183" t="s">
        <v>212</v>
      </c>
      <c r="D183" s="2">
        <f>F183+H183+J183+L183+N183+P183+R183</f>
        <v>419.36227329354915</v>
      </c>
      <c r="E183" s="2">
        <f>$C$1</f>
        <v>10</v>
      </c>
      <c r="F183" s="2">
        <f>IF(68&gt;E183,68-E183,0)</f>
        <v>58</v>
      </c>
      <c r="G183" s="2">
        <f ca="1">E183+NORMINV(RAND(),0,2)</f>
        <v>9.088809239264048</v>
      </c>
      <c r="H183" s="2">
        <f>IF(68&gt;G183,68-G183,0)</f>
        <v>58.91119076073595</v>
      </c>
      <c r="I183" s="2">
        <f ca="1">G183+NORMINV(RAND(),0,2)</f>
        <v>7.336664990533757</v>
      </c>
      <c r="J183" s="2">
        <f>IF(68&gt;I183,68-I183,0)</f>
        <v>60.663335009466245</v>
      </c>
      <c r="K183" s="2">
        <f ca="1">I183+NORMINV(RAND(),0,2)</f>
        <v>8.142004277212271</v>
      </c>
      <c r="L183" s="2">
        <f>IF(68&gt;K183,68-K183,0)</f>
        <v>59.85799572278773</v>
      </c>
      <c r="M183" s="2">
        <f ca="1">K183+NORMINV(RAND(),0,2)</f>
        <v>6.372706880702481</v>
      </c>
      <c r="N183" s="2">
        <f>IF(68&gt;M183,68-M183,0)</f>
        <v>61.62729311929752</v>
      </c>
      <c r="O183" s="2">
        <f ca="1">M183+NORMINV(RAND(),0,2)</f>
        <v>7.008549935333866</v>
      </c>
      <c r="P183" s="2">
        <f>IF(68&gt;O183,68-O183,0)</f>
        <v>60.99145006466613</v>
      </c>
      <c r="Q183" s="2">
        <f ca="1">O183+NORMINV(RAND(),0,2)</f>
        <v>8.688991383404476</v>
      </c>
      <c r="R183" s="2">
        <f>IF(68&gt;Q183,68-Q183,0)</f>
        <v>59.31100861659552</v>
      </c>
    </row>
    <row r="184" spans="3:18" ht="12.75">
      <c r="C184" t="s">
        <v>213</v>
      </c>
      <c r="D184" s="2">
        <f>F184+H184+J184+L184+N184+P184+R184</f>
        <v>424.70446579486384</v>
      </c>
      <c r="E184" s="2">
        <f>$C$1</f>
        <v>10</v>
      </c>
      <c r="F184" s="2">
        <f>IF(68&gt;E184,68-E184,0)</f>
        <v>58</v>
      </c>
      <c r="G184" s="2">
        <f ca="1">E184+NORMINV(RAND(),0,2)</f>
        <v>5.007010553461999</v>
      </c>
      <c r="H184" s="2">
        <f>IF(68&gt;G184,68-G184,0)</f>
        <v>62.992989446538004</v>
      </c>
      <c r="I184" s="2">
        <f ca="1">G184+NORMINV(RAND(),0,2)</f>
        <v>4.515980934795812</v>
      </c>
      <c r="J184" s="2">
        <f>IF(68&gt;I184,68-I184,0)</f>
        <v>63.48401906520419</v>
      </c>
      <c r="K184" s="2">
        <f ca="1">I184+NORMINV(RAND(),0,2)</f>
        <v>5.605742070123259</v>
      </c>
      <c r="L184" s="2">
        <f>IF(68&gt;K184,68-K184,0)</f>
        <v>62.394257929876744</v>
      </c>
      <c r="M184" s="2">
        <f ca="1">K184+NORMINV(RAND(),0,2)</f>
        <v>8.557536895397703</v>
      </c>
      <c r="N184" s="2">
        <f>IF(68&gt;M184,68-M184,0)</f>
        <v>59.4424631046023</v>
      </c>
      <c r="O184" s="2">
        <f ca="1">M184+NORMINV(RAND(),0,2)</f>
        <v>9.906847889807914</v>
      </c>
      <c r="P184" s="2">
        <f>IF(68&gt;O184,68-O184,0)</f>
        <v>58.09315211019209</v>
      </c>
      <c r="Q184" s="2">
        <f ca="1">O184+NORMINV(RAND(),0,2)</f>
        <v>7.7024158615494756</v>
      </c>
      <c r="R184" s="2">
        <f>IF(68&gt;Q184,68-Q184,0)</f>
        <v>60.297584138450524</v>
      </c>
    </row>
    <row r="185" spans="3:18" ht="12.75">
      <c r="C185" t="s">
        <v>214</v>
      </c>
      <c r="D185" s="2">
        <f>F185+H185+J185+L185+N185+P185+R185</f>
        <v>413.82166629847393</v>
      </c>
      <c r="E185" s="2">
        <f>$C$1</f>
        <v>10</v>
      </c>
      <c r="F185" s="2">
        <f>IF(68&gt;E185,68-E185,0)</f>
        <v>58</v>
      </c>
      <c r="G185" s="2">
        <f ca="1">E185+NORMINV(RAND(),0,2)</f>
        <v>6.39078110933073</v>
      </c>
      <c r="H185" s="2">
        <f>IF(68&gt;G185,68-G185,0)</f>
        <v>61.60921889066927</v>
      </c>
      <c r="I185" s="2">
        <f ca="1">G185+NORMINV(RAND(),0,2)</f>
        <v>8.002616832955784</v>
      </c>
      <c r="J185" s="2">
        <f>IF(68&gt;I185,68-I185,0)</f>
        <v>59.99738316704422</v>
      </c>
      <c r="K185" s="2">
        <f ca="1">I185+NORMINV(RAND(),0,2)</f>
        <v>5.3359158409073695</v>
      </c>
      <c r="L185" s="2">
        <f>IF(68&gt;K185,68-K185,0)</f>
        <v>62.66408415909263</v>
      </c>
      <c r="M185" s="2">
        <f ca="1">K185+NORMINV(RAND(),0,2)</f>
        <v>8.439787643571766</v>
      </c>
      <c r="N185" s="2">
        <f>IF(68&gt;M185,68-M185,0)</f>
        <v>59.56021235642824</v>
      </c>
      <c r="O185" s="2">
        <f ca="1">M185+NORMINV(RAND(),0,2)</f>
        <v>10.851997363681347</v>
      </c>
      <c r="P185" s="2">
        <f>IF(68&gt;O185,68-O185,0)</f>
        <v>57.14800263631865</v>
      </c>
      <c r="Q185" s="2">
        <f ca="1">O185+NORMINV(RAND(),0,2)</f>
        <v>13.157234911079076</v>
      </c>
      <c r="R185" s="2">
        <f>IF(68&gt;Q185,68-Q185,0)</f>
        <v>54.84276508892093</v>
      </c>
    </row>
    <row r="186" spans="3:18" ht="12.75">
      <c r="C186" t="s">
        <v>215</v>
      </c>
      <c r="D186" s="2">
        <f>F186+H186+J186+L186+N186+P186+R186</f>
        <v>404.3582032310228</v>
      </c>
      <c r="E186" s="2">
        <f>$C$1</f>
        <v>10</v>
      </c>
      <c r="F186" s="2">
        <f>IF(68&gt;E186,68-E186,0)</f>
        <v>58</v>
      </c>
      <c r="G186" s="2">
        <f ca="1">E186+NORMINV(RAND(),0,2)</f>
        <v>13.6594851211215</v>
      </c>
      <c r="H186" s="2">
        <f>IF(68&gt;G186,68-G186,0)</f>
        <v>54.3405148788785</v>
      </c>
      <c r="I186" s="2">
        <f ca="1">G186+NORMINV(RAND(),0,2)</f>
        <v>13.868240754511644</v>
      </c>
      <c r="J186" s="2">
        <f>IF(68&gt;I186,68-I186,0)</f>
        <v>54.131759245488354</v>
      </c>
      <c r="K186" s="2">
        <f ca="1">I186+NORMINV(RAND(),0,2)</f>
        <v>11.148511350853639</v>
      </c>
      <c r="L186" s="2">
        <f>IF(68&gt;K186,68-K186,0)</f>
        <v>56.85148864914636</v>
      </c>
      <c r="M186" s="2">
        <f ca="1">K186+NORMINV(RAND(),0,2)</f>
        <v>8.984228236071628</v>
      </c>
      <c r="N186" s="2">
        <f>IF(68&gt;M186,68-M186,0)</f>
        <v>59.01577176392837</v>
      </c>
      <c r="O186" s="2">
        <f ca="1">M186+NORMINV(RAND(),0,2)</f>
        <v>7.076497586935165</v>
      </c>
      <c r="P186" s="2">
        <f>IF(68&gt;O186,68-O186,0)</f>
        <v>60.92350241306484</v>
      </c>
      <c r="Q186" s="2">
        <f ca="1">O186+NORMINV(RAND(),0,2)</f>
        <v>6.904833719483712</v>
      </c>
      <c r="R186" s="2">
        <f>IF(68&gt;Q186,68-Q186,0)</f>
        <v>61.09516628051629</v>
      </c>
    </row>
    <row r="187" spans="3:18" ht="12.75">
      <c r="C187" t="s">
        <v>216</v>
      </c>
      <c r="D187" s="2">
        <f>F187+H187+J187+L187+N187+P187+R187</f>
        <v>389.0519807662971</v>
      </c>
      <c r="E187" s="2">
        <f>$C$1</f>
        <v>10</v>
      </c>
      <c r="F187" s="2">
        <f>IF(68&gt;E187,68-E187,0)</f>
        <v>58</v>
      </c>
      <c r="G187" s="2">
        <f ca="1">E187+NORMINV(RAND(),0,2)</f>
        <v>11.053255606998516</v>
      </c>
      <c r="H187" s="2">
        <f>IF(68&gt;G187,68-G187,0)</f>
        <v>56.94674439300148</v>
      </c>
      <c r="I187" s="2">
        <f ca="1">G187+NORMINV(RAND(),0,2)</f>
        <v>13.709644154334802</v>
      </c>
      <c r="J187" s="2">
        <f>IF(68&gt;I187,68-I187,0)</f>
        <v>54.2903558456652</v>
      </c>
      <c r="K187" s="2">
        <f ca="1">I187+NORMINV(RAND(),0,2)</f>
        <v>15.382491772680593</v>
      </c>
      <c r="L187" s="2">
        <f>IF(68&gt;K187,68-K187,0)</f>
        <v>52.617508227319405</v>
      </c>
      <c r="M187" s="2">
        <f ca="1">K187+NORMINV(RAND(),0,2)</f>
        <v>12.713246494640478</v>
      </c>
      <c r="N187" s="2">
        <f>IF(68&gt;M187,68-M187,0)</f>
        <v>55.28675350535952</v>
      </c>
      <c r="O187" s="2">
        <f ca="1">M187+NORMINV(RAND(),0,2)</f>
        <v>12.3911641822642</v>
      </c>
      <c r="P187" s="2">
        <f>IF(68&gt;O187,68-O187,0)</f>
        <v>55.6088358177358</v>
      </c>
      <c r="Q187" s="2">
        <f ca="1">O187+NORMINV(RAND(),0,2)</f>
        <v>11.698217022784263</v>
      </c>
      <c r="R187" s="2">
        <f>IF(68&gt;Q187,68-Q187,0)</f>
        <v>56.30178297721574</v>
      </c>
    </row>
    <row r="188" spans="3:18" ht="12.75">
      <c r="C188" t="s">
        <v>217</v>
      </c>
      <c r="D188" s="2">
        <f>F188+H188+J188+L188+N188+P188+R188</f>
        <v>434.0920219791861</v>
      </c>
      <c r="E188" s="2">
        <f>$C$1</f>
        <v>10</v>
      </c>
      <c r="F188" s="2">
        <f>IF(68&gt;E188,68-E188,0)</f>
        <v>58</v>
      </c>
      <c r="G188" s="2">
        <f ca="1">E188+NORMINV(RAND(),0,2)</f>
        <v>6.51886028312029</v>
      </c>
      <c r="H188" s="2">
        <f>IF(68&gt;G188,68-G188,0)</f>
        <v>61.48113971687971</v>
      </c>
      <c r="I188" s="2">
        <f ca="1">G188+NORMINV(RAND(),0,2)</f>
        <v>3.4391462929662513</v>
      </c>
      <c r="J188" s="2">
        <f>IF(68&gt;I188,68-I188,0)</f>
        <v>64.56085370703374</v>
      </c>
      <c r="K188" s="2">
        <f ca="1">I188+NORMINV(RAND(),0,2)</f>
        <v>4.115541881864726</v>
      </c>
      <c r="L188" s="2">
        <f>IF(68&gt;K188,68-K188,0)</f>
        <v>63.88445811813527</v>
      </c>
      <c r="M188" s="2">
        <f ca="1">K188+NORMINV(RAND(),0,2)</f>
        <v>4.768626062306015</v>
      </c>
      <c r="N188" s="2">
        <f>IF(68&gt;M188,68-M188,0)</f>
        <v>63.23137393769399</v>
      </c>
      <c r="O188" s="2">
        <f ca="1">M188+NORMINV(RAND(),0,2)</f>
        <v>5.683124721035611</v>
      </c>
      <c r="P188" s="2">
        <f>IF(68&gt;O188,68-O188,0)</f>
        <v>62.31687527896439</v>
      </c>
      <c r="Q188" s="2">
        <f ca="1">O188+NORMINV(RAND(),0,2)</f>
        <v>7.382678779521031</v>
      </c>
      <c r="R188" s="2">
        <f>IF(68&gt;Q188,68-Q188,0)</f>
        <v>60.61732122047897</v>
      </c>
    </row>
    <row r="189" spans="3:18" ht="12.75">
      <c r="C189" t="s">
        <v>218</v>
      </c>
      <c r="D189" s="2">
        <f>F189+H189+J189+L189+N189+P189+R189</f>
        <v>380.2804731659921</v>
      </c>
      <c r="E189" s="2">
        <f>$C$1</f>
        <v>10</v>
      </c>
      <c r="F189" s="2">
        <f>IF(68&gt;E189,68-E189,0)</f>
        <v>58</v>
      </c>
      <c r="G189" s="2">
        <f ca="1">E189+NORMINV(RAND(),0,2)</f>
        <v>12.020390595691348</v>
      </c>
      <c r="H189" s="2">
        <f>IF(68&gt;G189,68-G189,0)</f>
        <v>55.979609404308654</v>
      </c>
      <c r="I189" s="2">
        <f ca="1">G189+NORMINV(RAND(),0,2)</f>
        <v>13.258428903215451</v>
      </c>
      <c r="J189" s="2">
        <f>IF(68&gt;I189,68-I189,0)</f>
        <v>54.74157109678455</v>
      </c>
      <c r="K189" s="2">
        <f ca="1">I189+NORMINV(RAND(),0,2)</f>
        <v>13.423618577979182</v>
      </c>
      <c r="L189" s="2">
        <f>IF(68&gt;K189,68-K189,0)</f>
        <v>54.576381422020816</v>
      </c>
      <c r="M189" s="2">
        <f ca="1">K189+NORMINV(RAND(),0,2)</f>
        <v>14.310398086889773</v>
      </c>
      <c r="N189" s="2">
        <f>IF(68&gt;M189,68-M189,0)</f>
        <v>53.689601913110224</v>
      </c>
      <c r="O189" s="2">
        <f ca="1">M189+NORMINV(RAND(),0,2)</f>
        <v>16.254648109338554</v>
      </c>
      <c r="P189" s="2">
        <f>IF(68&gt;O189,68-O189,0)</f>
        <v>51.745351890661446</v>
      </c>
      <c r="Q189" s="2">
        <f ca="1">O189+NORMINV(RAND(),0,2)</f>
        <v>16.452042560893588</v>
      </c>
      <c r="R189" s="2">
        <f>IF(68&gt;Q189,68-Q189,0)</f>
        <v>51.54795743910641</v>
      </c>
    </row>
    <row r="190" spans="3:18" ht="12.75">
      <c r="C190" t="s">
        <v>219</v>
      </c>
      <c r="D190" s="2">
        <f>F190+H190+J190+L190+N190+P190+R190</f>
        <v>419.95212915842177</v>
      </c>
      <c r="E190" s="2">
        <f>$C$1</f>
        <v>10</v>
      </c>
      <c r="F190" s="2">
        <f>IF(68&gt;E190,68-E190,0)</f>
        <v>58</v>
      </c>
      <c r="G190" s="2">
        <f ca="1">E190+NORMINV(RAND(),0,2)</f>
        <v>8.275922051686315</v>
      </c>
      <c r="H190" s="2">
        <f>IF(68&gt;G190,68-G190,0)</f>
        <v>59.724077948313685</v>
      </c>
      <c r="I190" s="2">
        <f ca="1">G190+NORMINV(RAND(),0,2)</f>
        <v>6.2482386793205595</v>
      </c>
      <c r="J190" s="2">
        <f>IF(68&gt;I190,68-I190,0)</f>
        <v>61.75176132067944</v>
      </c>
      <c r="K190" s="2">
        <f ca="1">I190+NORMINV(RAND(),0,2)</f>
        <v>6.843606295685795</v>
      </c>
      <c r="L190" s="2">
        <f>IF(68&gt;K190,68-K190,0)</f>
        <v>61.156393704314205</v>
      </c>
      <c r="M190" s="2">
        <f ca="1">K190+NORMINV(RAND(),0,2)</f>
        <v>6.260801480567969</v>
      </c>
      <c r="N190" s="2">
        <f>IF(68&gt;M190,68-M190,0)</f>
        <v>61.73919851943203</v>
      </c>
      <c r="O190" s="2">
        <f ca="1">M190+NORMINV(RAND(),0,2)</f>
        <v>9.432609050259009</v>
      </c>
      <c r="P190" s="2">
        <f>IF(68&gt;O190,68-O190,0)</f>
        <v>58.56739094974099</v>
      </c>
      <c r="Q190" s="2">
        <f ca="1">O190+NORMINV(RAND(),0,2)</f>
        <v>8.986693284058537</v>
      </c>
      <c r="R190" s="2">
        <f>IF(68&gt;Q190,68-Q190,0)</f>
        <v>59.01330671594146</v>
      </c>
    </row>
    <row r="191" spans="3:18" ht="12.75">
      <c r="C191" t="s">
        <v>220</v>
      </c>
      <c r="D191" s="2">
        <f>F191+H191+J191+L191+N191+P191+R191</f>
        <v>412.4163888766981</v>
      </c>
      <c r="E191" s="2">
        <f>$C$1</f>
        <v>10</v>
      </c>
      <c r="F191" s="2">
        <f>IF(68&gt;E191,68-E191,0)</f>
        <v>58</v>
      </c>
      <c r="G191" s="2">
        <f ca="1">E191+NORMINV(RAND(),0,2)</f>
        <v>12.125831694024646</v>
      </c>
      <c r="H191" s="2">
        <f>IF(68&gt;G191,68-G191,0)</f>
        <v>55.87416830597535</v>
      </c>
      <c r="I191" s="2">
        <f ca="1">G191+NORMINV(RAND(),0,2)</f>
        <v>11.09800742096742</v>
      </c>
      <c r="J191" s="2">
        <f>IF(68&gt;I191,68-I191,0)</f>
        <v>56.90199257903258</v>
      </c>
      <c r="K191" s="2">
        <f ca="1">I191+NORMINV(RAND(),0,2)</f>
        <v>11.391533207494547</v>
      </c>
      <c r="L191" s="2">
        <f>IF(68&gt;K191,68-K191,0)</f>
        <v>56.60846679250545</v>
      </c>
      <c r="M191" s="2">
        <f ca="1">K191+NORMINV(RAND(),0,2)</f>
        <v>7.548024671430325</v>
      </c>
      <c r="N191" s="2">
        <f>IF(68&gt;M191,68-M191,0)</f>
        <v>60.451975328569674</v>
      </c>
      <c r="O191" s="2">
        <f ca="1">M191+NORMINV(RAND(),0,2)</f>
        <v>5.381843462655828</v>
      </c>
      <c r="P191" s="2">
        <f>IF(68&gt;O191,68-O191,0)</f>
        <v>62.61815653734417</v>
      </c>
      <c r="Q191" s="2">
        <f ca="1">O191+NORMINV(RAND(),0,2)</f>
        <v>6.038370666729197</v>
      </c>
      <c r="R191" s="2">
        <f>IF(68&gt;Q191,68-Q191,0)</f>
        <v>61.96162933327081</v>
      </c>
    </row>
    <row r="192" spans="3:18" ht="12.75">
      <c r="C192" t="s">
        <v>221</v>
      </c>
      <c r="D192" s="2">
        <f>F192+H192+J192+L192+N192+P192+R192</f>
        <v>406.1858698515718</v>
      </c>
      <c r="E192" s="2">
        <f>$C$1</f>
        <v>10</v>
      </c>
      <c r="F192" s="2">
        <f>IF(68&gt;E192,68-E192,0)</f>
        <v>58</v>
      </c>
      <c r="G192" s="2">
        <f ca="1">E192+NORMINV(RAND(),0,2)</f>
        <v>10.593468137526683</v>
      </c>
      <c r="H192" s="2">
        <f>IF(68&gt;G192,68-G192,0)</f>
        <v>57.406531862473315</v>
      </c>
      <c r="I192" s="2">
        <f ca="1">G192+NORMINV(RAND(),0,2)</f>
        <v>9.5011640117485</v>
      </c>
      <c r="J192" s="2">
        <f>IF(68&gt;I192,68-I192,0)</f>
        <v>58.4988359882515</v>
      </c>
      <c r="K192" s="2">
        <f ca="1">I192+NORMINV(RAND(),0,2)</f>
        <v>10.686197363821282</v>
      </c>
      <c r="L192" s="2">
        <f>IF(68&gt;K192,68-K192,0)</f>
        <v>57.31380263617872</v>
      </c>
      <c r="M192" s="2">
        <f ca="1">K192+NORMINV(RAND(),0,2)</f>
        <v>11.316163430683183</v>
      </c>
      <c r="N192" s="2">
        <f>IF(68&gt;M192,68-M192,0)</f>
        <v>56.68383656931682</v>
      </c>
      <c r="O192" s="2">
        <f ca="1">M192+NORMINV(RAND(),0,2)</f>
        <v>8.192884636322859</v>
      </c>
      <c r="P192" s="2">
        <f>IF(68&gt;O192,68-O192,0)</f>
        <v>59.80711536367714</v>
      </c>
      <c r="Q192" s="2">
        <f ca="1">O192+NORMINV(RAND(),0,2)</f>
        <v>9.52425256832571</v>
      </c>
      <c r="R192" s="2">
        <f>IF(68&gt;Q192,68-Q192,0)</f>
        <v>58.47574743167429</v>
      </c>
    </row>
    <row r="193" spans="3:18" ht="12.75">
      <c r="C193" t="s">
        <v>222</v>
      </c>
      <c r="D193" s="2">
        <f>F193+H193+J193+L193+N193+P193+R193</f>
        <v>410.5022430773503</v>
      </c>
      <c r="E193" s="2">
        <f>$C$1</f>
        <v>10</v>
      </c>
      <c r="F193" s="2">
        <f>IF(68&gt;E193,68-E193,0)</f>
        <v>58</v>
      </c>
      <c r="G193" s="2">
        <f ca="1">E193+NORMINV(RAND(),0,2)</f>
        <v>7.191342707224658</v>
      </c>
      <c r="H193" s="2">
        <f>IF(68&gt;G193,68-G193,0)</f>
        <v>60.808657292775344</v>
      </c>
      <c r="I193" s="2">
        <f ca="1">G193+NORMINV(RAND(),0,2)</f>
        <v>6.773416062112107</v>
      </c>
      <c r="J193" s="2">
        <f>IF(68&gt;I193,68-I193,0)</f>
        <v>61.226583937887895</v>
      </c>
      <c r="K193" s="2">
        <f ca="1">I193+NORMINV(RAND(),0,2)</f>
        <v>6.905784316922157</v>
      </c>
      <c r="L193" s="2">
        <f>IF(68&gt;K193,68-K193,0)</f>
        <v>61.09421568307784</v>
      </c>
      <c r="M193" s="2">
        <f ca="1">K193+NORMINV(RAND(),0,2)</f>
        <v>10.055039236729396</v>
      </c>
      <c r="N193" s="2">
        <f>IF(68&gt;M193,68-M193,0)</f>
        <v>57.9449607632706</v>
      </c>
      <c r="O193" s="2">
        <f ca="1">M193+NORMINV(RAND(),0,2)</f>
        <v>11.218537274056883</v>
      </c>
      <c r="P193" s="2">
        <f>IF(68&gt;O193,68-O193,0)</f>
        <v>56.781462725943115</v>
      </c>
      <c r="Q193" s="2">
        <f ca="1">O193+NORMINV(RAND(),0,2)</f>
        <v>13.353637325604574</v>
      </c>
      <c r="R193" s="2">
        <f>IF(68&gt;Q193,68-Q193,0)</f>
        <v>54.64636267439543</v>
      </c>
    </row>
    <row r="194" spans="3:18" ht="12.75">
      <c r="C194" t="s">
        <v>223</v>
      </c>
      <c r="D194" s="2">
        <f>F194+H194+J194+L194+N194+P194+R194</f>
        <v>397.341126581726</v>
      </c>
      <c r="E194" s="2">
        <f>$C$1</f>
        <v>10</v>
      </c>
      <c r="F194" s="2">
        <f>IF(68&gt;E194,68-E194,0)</f>
        <v>58</v>
      </c>
      <c r="G194" s="2">
        <f ca="1">E194+NORMINV(RAND(),0,2)</f>
        <v>12.8409020594224</v>
      </c>
      <c r="H194" s="2">
        <f>IF(68&gt;G194,68-G194,0)</f>
        <v>55.1590979405776</v>
      </c>
      <c r="I194" s="2">
        <f ca="1">G194+NORMINV(RAND(),0,2)</f>
        <v>12.60948355433571</v>
      </c>
      <c r="J194" s="2">
        <f>IF(68&gt;I194,68-I194,0)</f>
        <v>55.39051644566429</v>
      </c>
      <c r="K194" s="2">
        <f ca="1">I194+NORMINV(RAND(),0,2)</f>
        <v>12.074597142396298</v>
      </c>
      <c r="L194" s="2">
        <f>IF(68&gt;K194,68-K194,0)</f>
        <v>55.9254028576037</v>
      </c>
      <c r="M194" s="2">
        <f ca="1">K194+NORMINV(RAND(),0,2)</f>
        <v>11.755499226226313</v>
      </c>
      <c r="N194" s="2">
        <f>IF(68&gt;M194,68-M194,0)</f>
        <v>56.24450077377369</v>
      </c>
      <c r="O194" s="2">
        <f ca="1">M194+NORMINV(RAND(),0,2)</f>
        <v>10.355716226632905</v>
      </c>
      <c r="P194" s="2">
        <f>IF(68&gt;O194,68-O194,0)</f>
        <v>57.64428377336709</v>
      </c>
      <c r="Q194" s="2">
        <f ca="1">O194+NORMINV(RAND(),0,2)</f>
        <v>9.022675209260422</v>
      </c>
      <c r="R194" s="2">
        <f>IF(68&gt;Q194,68-Q194,0)</f>
        <v>58.97732479073958</v>
      </c>
    </row>
    <row r="195" spans="3:18" ht="12.75">
      <c r="C195" t="s">
        <v>224</v>
      </c>
      <c r="D195" s="2">
        <f>F195+H195+J195+L195+N195+P195+R195</f>
        <v>392.98937403958945</v>
      </c>
      <c r="E195" s="2">
        <f>$C$1</f>
        <v>10</v>
      </c>
      <c r="F195" s="2">
        <f>IF(68&gt;E195,68-E195,0)</f>
        <v>58</v>
      </c>
      <c r="G195" s="2">
        <f ca="1">E195+NORMINV(RAND(),0,2)</f>
        <v>9.631116782185437</v>
      </c>
      <c r="H195" s="2">
        <f>IF(68&gt;G195,68-G195,0)</f>
        <v>58.36888321781456</v>
      </c>
      <c r="I195" s="2">
        <f ca="1">G195+NORMINV(RAND(),0,2)</f>
        <v>11.250149336298767</v>
      </c>
      <c r="J195" s="2">
        <f>IF(68&gt;I195,68-I195,0)</f>
        <v>56.74985066370123</v>
      </c>
      <c r="K195" s="2">
        <f ca="1">I195+NORMINV(RAND(),0,2)</f>
        <v>11.265119189299392</v>
      </c>
      <c r="L195" s="2">
        <f>IF(68&gt;K195,68-K195,0)</f>
        <v>56.73488081070061</v>
      </c>
      <c r="M195" s="2">
        <f ca="1">K195+NORMINV(RAND(),0,2)</f>
        <v>12.234968103241668</v>
      </c>
      <c r="N195" s="2">
        <f>IF(68&gt;M195,68-M195,0)</f>
        <v>55.76503189675833</v>
      </c>
      <c r="O195" s="2">
        <f ca="1">M195+NORMINV(RAND(),0,2)</f>
        <v>14.502059767557336</v>
      </c>
      <c r="P195" s="2">
        <f>IF(68&gt;O195,68-O195,0)</f>
        <v>53.497940232442666</v>
      </c>
      <c r="Q195" s="2">
        <f ca="1">O195+NORMINV(RAND(),0,2)</f>
        <v>14.127212781827971</v>
      </c>
      <c r="R195" s="2">
        <f>IF(68&gt;Q195,68-Q195,0)</f>
        <v>53.87278721817203</v>
      </c>
    </row>
    <row r="196" spans="3:18" ht="12.75">
      <c r="C196" t="s">
        <v>225</v>
      </c>
      <c r="D196" s="2">
        <f>F196+H196+J196+L196+N196+P196+R196</f>
        <v>389.5000637736101</v>
      </c>
      <c r="E196" s="2">
        <f>$C$1</f>
        <v>10</v>
      </c>
      <c r="F196" s="2">
        <f>IF(68&gt;E196,68-E196,0)</f>
        <v>58</v>
      </c>
      <c r="G196" s="2">
        <f ca="1">E196+NORMINV(RAND(),0,2)</f>
        <v>7.8386998644551324</v>
      </c>
      <c r="H196" s="2">
        <f>IF(68&gt;G196,68-G196,0)</f>
        <v>60.16130013554487</v>
      </c>
      <c r="I196" s="2">
        <f ca="1">G196+NORMINV(RAND(),0,2)</f>
        <v>9.144081240492438</v>
      </c>
      <c r="J196" s="2">
        <f>IF(68&gt;I196,68-I196,0)</f>
        <v>58.85591875950756</v>
      </c>
      <c r="K196" s="2">
        <f ca="1">I196+NORMINV(RAND(),0,2)</f>
        <v>13.004723804954992</v>
      </c>
      <c r="L196" s="2">
        <f>IF(68&gt;K196,68-K196,0)</f>
        <v>54.99527619504501</v>
      </c>
      <c r="M196" s="2">
        <f ca="1">K196+NORMINV(RAND(),0,2)</f>
        <v>15.07215425850581</v>
      </c>
      <c r="N196" s="2">
        <f>IF(68&gt;M196,68-M196,0)</f>
        <v>52.92784574149419</v>
      </c>
      <c r="O196" s="2">
        <f ca="1">M196+NORMINV(RAND(),0,2)</f>
        <v>13.926212220986429</v>
      </c>
      <c r="P196" s="2">
        <f>IF(68&gt;O196,68-O196,0)</f>
        <v>54.07378777901357</v>
      </c>
      <c r="Q196" s="2">
        <f ca="1">O196+NORMINV(RAND(),0,2)</f>
        <v>17.51406483699507</v>
      </c>
      <c r="R196" s="2">
        <f>IF(68&gt;Q196,68-Q196,0)</f>
        <v>50.485935163004925</v>
      </c>
    </row>
    <row r="197" spans="3:18" ht="12.75">
      <c r="C197" t="s">
        <v>226</v>
      </c>
      <c r="D197" s="2">
        <f>F197+H197+J197+L197+N197+P197+R197</f>
        <v>424.7364777482984</v>
      </c>
      <c r="E197" s="2">
        <f>$C$1</f>
        <v>10</v>
      </c>
      <c r="F197" s="2">
        <f>IF(68&gt;E197,68-E197,0)</f>
        <v>58</v>
      </c>
      <c r="G197" s="2">
        <f ca="1">E197+NORMINV(RAND(),0,2)</f>
        <v>5.695363291098101</v>
      </c>
      <c r="H197" s="2">
        <f>IF(68&gt;G197,68-G197,0)</f>
        <v>62.304636708901896</v>
      </c>
      <c r="I197" s="2">
        <f ca="1">G197+NORMINV(RAND(),0,2)</f>
        <v>6.396437580766149</v>
      </c>
      <c r="J197" s="2">
        <f>IF(68&gt;I197,68-I197,0)</f>
        <v>61.60356241923385</v>
      </c>
      <c r="K197" s="2">
        <f ca="1">I197+NORMINV(RAND(),0,2)</f>
        <v>6.903276699513228</v>
      </c>
      <c r="L197" s="2">
        <f>IF(68&gt;K197,68-K197,0)</f>
        <v>61.09672330048677</v>
      </c>
      <c r="M197" s="2">
        <f ca="1">K197+NORMINV(RAND(),0,2)</f>
        <v>7.785714843737741</v>
      </c>
      <c r="N197" s="2">
        <f>IF(68&gt;M197,68-M197,0)</f>
        <v>60.21428515626226</v>
      </c>
      <c r="O197" s="2">
        <f ca="1">M197+NORMINV(RAND(),0,2)</f>
        <v>8.482827980097905</v>
      </c>
      <c r="P197" s="2">
        <f>IF(68&gt;O197,68-O197,0)</f>
        <v>59.51717201990209</v>
      </c>
      <c r="Q197" s="2">
        <f ca="1">O197+NORMINV(RAND(),0,2)</f>
        <v>5.999901856488464</v>
      </c>
      <c r="R197" s="2">
        <f>IF(68&gt;Q197,68-Q197,0)</f>
        <v>62.000098143511536</v>
      </c>
    </row>
    <row r="198" spans="3:18" ht="12.75">
      <c r="C198" t="s">
        <v>227</v>
      </c>
      <c r="D198" s="2">
        <f>F198+H198+J198+L198+N198+P198+R198</f>
        <v>424.7690594330029</v>
      </c>
      <c r="E198" s="2">
        <f>$C$1</f>
        <v>10</v>
      </c>
      <c r="F198" s="2">
        <f>IF(68&gt;E198,68-E198,0)</f>
        <v>58</v>
      </c>
      <c r="G198" s="2">
        <f ca="1">E198+NORMINV(RAND(),0,2)</f>
        <v>4.33254292521821</v>
      </c>
      <c r="H198" s="2">
        <f>IF(68&gt;G198,68-G198,0)</f>
        <v>63.667457074781794</v>
      </c>
      <c r="I198" s="2">
        <f ca="1">G198+NORMINV(RAND(),0,2)</f>
        <v>5.174728564250909</v>
      </c>
      <c r="J198" s="2">
        <f>IF(68&gt;I198,68-I198,0)</f>
        <v>62.82527143574909</v>
      </c>
      <c r="K198" s="2">
        <f ca="1">I198+NORMINV(RAND(),0,2)</f>
        <v>6.047574657053047</v>
      </c>
      <c r="L198" s="2">
        <f>IF(68&gt;K198,68-K198,0)</f>
        <v>61.95242534294695</v>
      </c>
      <c r="M198" s="2">
        <f ca="1">K198+NORMINV(RAND(),0,2)</f>
        <v>5.698136532787436</v>
      </c>
      <c r="N198" s="2">
        <f>IF(68&gt;M198,68-M198,0)</f>
        <v>62.30186346721256</v>
      </c>
      <c r="O198" s="2">
        <f ca="1">M198+NORMINV(RAND(),0,2)</f>
        <v>8.771541011505722</v>
      </c>
      <c r="P198" s="2">
        <f>IF(68&gt;O198,68-O198,0)</f>
        <v>59.22845898849428</v>
      </c>
      <c r="Q198" s="2">
        <f ca="1">O198+NORMINV(RAND(),0,2)</f>
        <v>11.206416876181688</v>
      </c>
      <c r="R198" s="2">
        <f>IF(68&gt;Q198,68-Q198,0)</f>
        <v>56.79358312381831</v>
      </c>
    </row>
    <row r="199" spans="3:18" ht="12.75">
      <c r="C199" t="s">
        <v>228</v>
      </c>
      <c r="D199" s="2">
        <f>F199+H199+J199+L199+N199+P199+R199</f>
        <v>407.5398861966208</v>
      </c>
      <c r="E199" s="2">
        <f>$C$1</f>
        <v>10</v>
      </c>
      <c r="F199" s="2">
        <f>IF(68&gt;E199,68-E199,0)</f>
        <v>58</v>
      </c>
      <c r="G199" s="2">
        <f ca="1">E199+NORMINV(RAND(),0,2)</f>
        <v>9.184932511458268</v>
      </c>
      <c r="H199" s="2">
        <f>IF(68&gt;G199,68-G199,0)</f>
        <v>58.81506748854173</v>
      </c>
      <c r="I199" s="2">
        <f ca="1">G199+NORMINV(RAND(),0,2)</f>
        <v>10.644153256404637</v>
      </c>
      <c r="J199" s="2">
        <f>IF(68&gt;I199,68-I199,0)</f>
        <v>57.355846743595365</v>
      </c>
      <c r="K199" s="2">
        <f ca="1">I199+NORMINV(RAND(),0,2)</f>
        <v>7.985949963755802</v>
      </c>
      <c r="L199" s="2">
        <f>IF(68&gt;K199,68-K199,0)</f>
        <v>60.0140500362442</v>
      </c>
      <c r="M199" s="2">
        <f ca="1">K199+NORMINV(RAND(),0,2)</f>
        <v>8.947282409609317</v>
      </c>
      <c r="N199" s="2">
        <f>IF(68&gt;M199,68-M199,0)</f>
        <v>59.052717590390685</v>
      </c>
      <c r="O199" s="2">
        <f ca="1">M199+NORMINV(RAND(),0,2)</f>
        <v>8.751139745380687</v>
      </c>
      <c r="P199" s="2">
        <f>IF(68&gt;O199,68-O199,0)</f>
        <v>59.248860254619316</v>
      </c>
      <c r="Q199" s="2">
        <f ca="1">O199+NORMINV(RAND(),0,2)</f>
        <v>12.946655916770489</v>
      </c>
      <c r="R199" s="2">
        <f>IF(68&gt;Q199,68-Q199,0)</f>
        <v>55.05334408322951</v>
      </c>
    </row>
    <row r="200" spans="3:18" ht="12.75">
      <c r="C200" t="s">
        <v>229</v>
      </c>
      <c r="D200" s="2">
        <f>F200+H200+J200+L200+N200+P200+R200</f>
        <v>429.4151091105645</v>
      </c>
      <c r="E200" s="2">
        <f>$C$1</f>
        <v>10</v>
      </c>
      <c r="F200" s="2">
        <f>IF(68&gt;E200,68-E200,0)</f>
        <v>58</v>
      </c>
      <c r="G200" s="2">
        <f ca="1">E200+NORMINV(RAND(),0,2)</f>
        <v>7.336633055579476</v>
      </c>
      <c r="H200" s="2">
        <f>IF(68&gt;G200,68-G200,0)</f>
        <v>60.663366944420524</v>
      </c>
      <c r="I200" s="2">
        <f ca="1">G200+NORMINV(RAND(),0,2)</f>
        <v>7.536717223250056</v>
      </c>
      <c r="J200" s="2">
        <f>IF(68&gt;I200,68-I200,0)</f>
        <v>60.46328277674994</v>
      </c>
      <c r="K200" s="2">
        <f ca="1">I200+NORMINV(RAND(),0,2)</f>
        <v>5.606348663767669</v>
      </c>
      <c r="L200" s="2">
        <f>IF(68&gt;K200,68-K200,0)</f>
        <v>62.39365133623233</v>
      </c>
      <c r="M200" s="2">
        <f ca="1">K200+NORMINV(RAND(),0,2)</f>
        <v>5.967992647086471</v>
      </c>
      <c r="N200" s="2">
        <f>IF(68&gt;M200,68-M200,0)</f>
        <v>62.03200735291353</v>
      </c>
      <c r="O200" s="2">
        <f ca="1">M200+NORMINV(RAND(),0,2)</f>
        <v>5.14796412600763</v>
      </c>
      <c r="P200" s="2">
        <f>IF(68&gt;O200,68-O200,0)</f>
        <v>62.85203587399237</v>
      </c>
      <c r="Q200" s="2">
        <f ca="1">O200+NORMINV(RAND(),0,2)</f>
        <v>4.989235173744149</v>
      </c>
      <c r="R200" s="2">
        <f>IF(68&gt;Q200,68-Q200,0)</f>
        <v>63.01076482625585</v>
      </c>
    </row>
    <row r="201" spans="3:18" ht="12.75">
      <c r="C201" t="s">
        <v>230</v>
      </c>
      <c r="D201" s="2">
        <f>F201+H201+J201+L201+N201+P201+R201</f>
        <v>415.62032526398184</v>
      </c>
      <c r="E201" s="2">
        <f>$C$1</f>
        <v>10</v>
      </c>
      <c r="F201" s="2">
        <f>IF(68&gt;E201,68-E201,0)</f>
        <v>58</v>
      </c>
      <c r="G201" s="2">
        <f ca="1">E201+NORMINV(RAND(),0,2)</f>
        <v>12.77658886263822</v>
      </c>
      <c r="H201" s="2">
        <f>IF(68&gt;G201,68-G201,0)</f>
        <v>55.22341113736178</v>
      </c>
      <c r="I201" s="2">
        <f ca="1">G201+NORMINV(RAND(),0,2)</f>
        <v>8.825858721648574</v>
      </c>
      <c r="J201" s="2">
        <f>IF(68&gt;I201,68-I201,0)</f>
        <v>59.17414127835143</v>
      </c>
      <c r="K201" s="2">
        <f ca="1">I201+NORMINV(RAND(),0,2)</f>
        <v>7.620474523863488</v>
      </c>
      <c r="L201" s="2">
        <f>IF(68&gt;K201,68-K201,0)</f>
        <v>60.379525476136514</v>
      </c>
      <c r="M201" s="2">
        <f ca="1">K201+NORMINV(RAND(),0,2)</f>
        <v>6.612997975236487</v>
      </c>
      <c r="N201" s="2">
        <f>IF(68&gt;M201,68-M201,0)</f>
        <v>61.38700202476351</v>
      </c>
      <c r="O201" s="2">
        <f ca="1">M201+NORMINV(RAND(),0,2)</f>
        <v>6.5686273135433275</v>
      </c>
      <c r="P201" s="2">
        <f>IF(68&gt;O201,68-O201,0)</f>
        <v>61.43137268645667</v>
      </c>
      <c r="Q201" s="2">
        <f ca="1">O201+NORMINV(RAND(),0,2)</f>
        <v>7.975127339088056</v>
      </c>
      <c r="R201" s="2">
        <f>IF(68&gt;Q201,68-Q201,0)</f>
        <v>60.024872660911946</v>
      </c>
    </row>
    <row r="202" spans="3:18" ht="12.75">
      <c r="C202" t="s">
        <v>231</v>
      </c>
      <c r="D202" s="2">
        <f>F202+H202+J202+L202+N202+P202+R202</f>
        <v>418.11132238636054</v>
      </c>
      <c r="E202" s="2">
        <f>$C$1</f>
        <v>10</v>
      </c>
      <c r="F202" s="2">
        <f>IF(68&gt;E202,68-E202,0)</f>
        <v>58</v>
      </c>
      <c r="G202" s="2">
        <f ca="1">E202+NORMINV(RAND(),0,2)</f>
        <v>9.249384711744865</v>
      </c>
      <c r="H202" s="2">
        <f>IF(68&gt;G202,68-G202,0)</f>
        <v>58.75061528825513</v>
      </c>
      <c r="I202" s="2">
        <f ca="1">G202+NORMINV(RAND(),0,2)</f>
        <v>11.837044045044241</v>
      </c>
      <c r="J202" s="2">
        <f>IF(68&gt;I202,68-I202,0)</f>
        <v>56.16295595495576</v>
      </c>
      <c r="K202" s="2">
        <f ca="1">I202+NORMINV(RAND(),0,2)</f>
        <v>10.366955882883495</v>
      </c>
      <c r="L202" s="2">
        <f>IF(68&gt;K202,68-K202,0)</f>
        <v>57.633044117116505</v>
      </c>
      <c r="M202" s="2">
        <f ca="1">K202+NORMINV(RAND(),0,2)</f>
        <v>6.962149139488046</v>
      </c>
      <c r="N202" s="2">
        <f>IF(68&gt;M202,68-M202,0)</f>
        <v>61.03785086051195</v>
      </c>
      <c r="O202" s="2">
        <f ca="1">M202+NORMINV(RAND(),0,2)</f>
        <v>5.421259544273355</v>
      </c>
      <c r="P202" s="2">
        <f>IF(68&gt;O202,68-O202,0)</f>
        <v>62.578740455726646</v>
      </c>
      <c r="Q202" s="2">
        <f ca="1">O202+NORMINV(RAND(),0,2)</f>
        <v>4.051884290205405</v>
      </c>
      <c r="R202" s="2">
        <f>IF(68&gt;Q202,68-Q202,0)</f>
        <v>63.94811570979459</v>
      </c>
    </row>
    <row r="203" spans="3:18" ht="12.75">
      <c r="C203" t="s">
        <v>232</v>
      </c>
      <c r="D203" s="2">
        <f>F203+H203+J203+L203+N203+P203+R203</f>
        <v>410.75619485412244</v>
      </c>
      <c r="E203" s="2">
        <f>$C$1</f>
        <v>10</v>
      </c>
      <c r="F203" s="2">
        <f>IF(68&gt;E203,68-E203,0)</f>
        <v>58</v>
      </c>
      <c r="G203" s="2">
        <f ca="1">E203+NORMINV(RAND(),0,2)</f>
        <v>9.860941218098768</v>
      </c>
      <c r="H203" s="2">
        <f>IF(68&gt;G203,68-G203,0)</f>
        <v>58.139058781901234</v>
      </c>
      <c r="I203" s="2">
        <f ca="1">G203+NORMINV(RAND(),0,2)</f>
        <v>10.791831189380838</v>
      </c>
      <c r="J203" s="2">
        <f>IF(68&gt;I203,68-I203,0)</f>
        <v>57.20816881061916</v>
      </c>
      <c r="K203" s="2">
        <f ca="1">I203+NORMINV(RAND(),0,2)</f>
        <v>9.155439873744134</v>
      </c>
      <c r="L203" s="2">
        <f>IF(68&gt;K203,68-K203,0)</f>
        <v>58.844560126255864</v>
      </c>
      <c r="M203" s="2">
        <f ca="1">K203+NORMINV(RAND(),0,2)</f>
        <v>10.252536562621282</v>
      </c>
      <c r="N203" s="2">
        <f>IF(68&gt;M203,68-M203,0)</f>
        <v>57.74746343737872</v>
      </c>
      <c r="O203" s="2">
        <f ca="1">M203+NORMINV(RAND(),0,2)</f>
        <v>7.785276370877925</v>
      </c>
      <c r="P203" s="2">
        <f>IF(68&gt;O203,68-O203,0)</f>
        <v>60.214723629122076</v>
      </c>
      <c r="Q203" s="2">
        <f ca="1">O203+NORMINV(RAND(),0,2)</f>
        <v>7.397779931154615</v>
      </c>
      <c r="R203" s="2">
        <f>IF(68&gt;Q203,68-Q203,0)</f>
        <v>60.602220068845384</v>
      </c>
    </row>
    <row r="204" spans="3:18" ht="12.75">
      <c r="C204" t="s">
        <v>233</v>
      </c>
      <c r="D204" s="2">
        <f>F204+H204+J204+L204+N204+P204+R204</f>
        <v>414.15196546489693</v>
      </c>
      <c r="E204" s="2">
        <f>$C$1</f>
        <v>10</v>
      </c>
      <c r="F204" s="2">
        <f>IF(68&gt;E204,68-E204,0)</f>
        <v>58</v>
      </c>
      <c r="G204" s="2">
        <f ca="1">E204+NORMINV(RAND(),0,2)</f>
        <v>9.978865051318133</v>
      </c>
      <c r="H204" s="2">
        <f>IF(68&gt;G204,68-G204,0)</f>
        <v>58.02113494868187</v>
      </c>
      <c r="I204" s="2">
        <f ca="1">G204+NORMINV(RAND(),0,2)</f>
        <v>10.728819010435995</v>
      </c>
      <c r="J204" s="2">
        <f>IF(68&gt;I204,68-I204,0)</f>
        <v>57.271180989564</v>
      </c>
      <c r="K204" s="2">
        <f ca="1">I204+NORMINV(RAND(),0,2)</f>
        <v>7.007479637256747</v>
      </c>
      <c r="L204" s="2">
        <f>IF(68&gt;K204,68-K204,0)</f>
        <v>60.99252036274325</v>
      </c>
      <c r="M204" s="2">
        <f ca="1">K204+NORMINV(RAND(),0,2)</f>
        <v>7.8477143740239566</v>
      </c>
      <c r="N204" s="2">
        <f>IF(68&gt;M204,68-M204,0)</f>
        <v>60.15228562597604</v>
      </c>
      <c r="O204" s="2">
        <f ca="1">M204+NORMINV(RAND(),0,2)</f>
        <v>8.79427308938747</v>
      </c>
      <c r="P204" s="2">
        <f>IF(68&gt;O204,68-O204,0)</f>
        <v>59.205726910612526</v>
      </c>
      <c r="Q204" s="2">
        <f ca="1">O204+NORMINV(RAND(),0,2)</f>
        <v>7.490883372680672</v>
      </c>
      <c r="R204" s="2">
        <f>IF(68&gt;Q204,68-Q204,0)</f>
        <v>60.50911662731933</v>
      </c>
    </row>
    <row r="205" spans="3:18" ht="12.75">
      <c r="C205" t="s">
        <v>234</v>
      </c>
      <c r="D205" s="2">
        <f>F205+H205+J205+L205+N205+P205+R205</f>
        <v>407.2796949890337</v>
      </c>
      <c r="E205" s="2">
        <f>$C$1</f>
        <v>10</v>
      </c>
      <c r="F205" s="2">
        <f>IF(68&gt;E205,68-E205,0)</f>
        <v>58</v>
      </c>
      <c r="G205" s="2">
        <f ca="1">E205+NORMINV(RAND(),0,2)</f>
        <v>9.619876641252034</v>
      </c>
      <c r="H205" s="2">
        <f>IF(68&gt;G205,68-G205,0)</f>
        <v>58.380123358747966</v>
      </c>
      <c r="I205" s="2">
        <f ca="1">G205+NORMINV(RAND(),0,2)</f>
        <v>11.052606630347377</v>
      </c>
      <c r="J205" s="2">
        <f>IF(68&gt;I205,68-I205,0)</f>
        <v>56.94739336965262</v>
      </c>
      <c r="K205" s="2">
        <f ca="1">I205+NORMINV(RAND(),0,2)</f>
        <v>12.144133711761459</v>
      </c>
      <c r="L205" s="2">
        <f>IF(68&gt;K205,68-K205,0)</f>
        <v>55.855866288238545</v>
      </c>
      <c r="M205" s="2">
        <f ca="1">K205+NORMINV(RAND(),0,2)</f>
        <v>8.450864810274851</v>
      </c>
      <c r="N205" s="2">
        <f>IF(68&gt;M205,68-M205,0)</f>
        <v>59.54913518972515</v>
      </c>
      <c r="O205" s="2">
        <f ca="1">M205+NORMINV(RAND(),0,2)</f>
        <v>8.691867680272084</v>
      </c>
      <c r="P205" s="2">
        <f>IF(68&gt;O205,68-O205,0)</f>
        <v>59.30813231972792</v>
      </c>
      <c r="Q205" s="2">
        <f ca="1">O205+NORMINV(RAND(),0,2)</f>
        <v>8.76095553705849</v>
      </c>
      <c r="R205" s="2">
        <f>IF(68&gt;Q205,68-Q205,0)</f>
        <v>59.23904446294151</v>
      </c>
    </row>
    <row r="206" spans="3:18" ht="12.75">
      <c r="C206" t="s">
        <v>235</v>
      </c>
      <c r="D206" s="2">
        <f>F206+H206+J206+L206+N206+P206+R206</f>
        <v>436.8013100806605</v>
      </c>
      <c r="E206" s="2">
        <f>$C$1</f>
        <v>10</v>
      </c>
      <c r="F206" s="2">
        <f>IF(68&gt;E206,68-E206,0)</f>
        <v>58</v>
      </c>
      <c r="G206" s="2">
        <f ca="1">E206+NORMINV(RAND(),0,2)</f>
        <v>7.074605776374371</v>
      </c>
      <c r="H206" s="2">
        <f>IF(68&gt;G206,68-G206,0)</f>
        <v>60.92539422362563</v>
      </c>
      <c r="I206" s="2">
        <f ca="1">G206+NORMINV(RAND(),0,2)</f>
        <v>6.1656990911546075</v>
      </c>
      <c r="J206" s="2">
        <f>IF(68&gt;I206,68-I206,0)</f>
        <v>61.83430090884539</v>
      </c>
      <c r="K206" s="2">
        <f ca="1">I206+NORMINV(RAND(),0,2)</f>
        <v>3.542369509068536</v>
      </c>
      <c r="L206" s="2">
        <f>IF(68&gt;K206,68-K206,0)</f>
        <v>64.45763049093146</v>
      </c>
      <c r="M206" s="2">
        <f ca="1">K206+NORMINV(RAND(),0,2)</f>
        <v>3.9620971564449556</v>
      </c>
      <c r="N206" s="2">
        <f>IF(68&gt;M206,68-M206,0)</f>
        <v>64.03790284355505</v>
      </c>
      <c r="O206" s="2">
        <f ca="1">M206+NORMINV(RAND(),0,2)</f>
        <v>3.3539941997723597</v>
      </c>
      <c r="P206" s="2">
        <f>IF(68&gt;O206,68-O206,0)</f>
        <v>64.64600580022764</v>
      </c>
      <c r="Q206" s="2">
        <f ca="1">O206+NORMINV(RAND(),0,2)</f>
        <v>5.099924186524614</v>
      </c>
      <c r="R206" s="2">
        <f>IF(68&gt;Q206,68-Q206,0)</f>
        <v>62.90007581347538</v>
      </c>
    </row>
    <row r="207" spans="3:18" ht="12.75">
      <c r="C207" t="s">
        <v>236</v>
      </c>
      <c r="D207" s="2">
        <f>F207+H207+J207+L207+N207+P207+R207</f>
        <v>404.3989303849142</v>
      </c>
      <c r="E207" s="2">
        <f>$C$1</f>
        <v>10</v>
      </c>
      <c r="F207" s="2">
        <f>IF(68&gt;E207,68-E207,0)</f>
        <v>58</v>
      </c>
      <c r="G207" s="2">
        <f ca="1">E207+NORMINV(RAND(),0,2)</f>
        <v>7.751736877799067</v>
      </c>
      <c r="H207" s="2">
        <f>IF(68&gt;G207,68-G207,0)</f>
        <v>60.24826312220093</v>
      </c>
      <c r="I207" s="2">
        <f ca="1">G207+NORMINV(RAND(),0,2)</f>
        <v>11.121216225642772</v>
      </c>
      <c r="J207" s="2">
        <f>IF(68&gt;I207,68-I207,0)</f>
        <v>56.87878377435723</v>
      </c>
      <c r="K207" s="2">
        <f ca="1">I207+NORMINV(RAND(),0,2)</f>
        <v>11.382007698998047</v>
      </c>
      <c r="L207" s="2">
        <f>IF(68&gt;K207,68-K207,0)</f>
        <v>56.617992301001955</v>
      </c>
      <c r="M207" s="2">
        <f ca="1">K207+NORMINV(RAND(),0,2)</f>
        <v>10.53005247976506</v>
      </c>
      <c r="N207" s="2">
        <f>IF(68&gt;M207,68-M207,0)</f>
        <v>57.46994752023494</v>
      </c>
      <c r="O207" s="2">
        <f ca="1">M207+NORMINV(RAND(),0,2)</f>
        <v>9.963017385455302</v>
      </c>
      <c r="P207" s="2">
        <f>IF(68&gt;O207,68-O207,0)</f>
        <v>58.0369826145447</v>
      </c>
      <c r="Q207" s="2">
        <f ca="1">O207+NORMINV(RAND(),0,2)</f>
        <v>10.85303894742556</v>
      </c>
      <c r="R207" s="2">
        <f>IF(68&gt;Q207,68-Q207,0)</f>
        <v>57.14696105257444</v>
      </c>
    </row>
    <row r="208" spans="3:18" ht="12.75">
      <c r="C208" t="s">
        <v>237</v>
      </c>
      <c r="D208" s="2">
        <f>F208+H208+J208+L208+N208+P208+R208</f>
        <v>411.4351385581173</v>
      </c>
      <c r="E208" s="2">
        <f>$C$1</f>
        <v>10</v>
      </c>
      <c r="F208" s="2">
        <f>IF(68&gt;E208,68-E208,0)</f>
        <v>58</v>
      </c>
      <c r="G208" s="2">
        <f ca="1">E208+NORMINV(RAND(),0,2)</f>
        <v>10.948944631356031</v>
      </c>
      <c r="H208" s="2">
        <f>IF(68&gt;G208,68-G208,0)</f>
        <v>57.05105536864397</v>
      </c>
      <c r="I208" s="2">
        <f ca="1">G208+NORMINV(RAND(),0,2)</f>
        <v>10.476311012524521</v>
      </c>
      <c r="J208" s="2">
        <f>IF(68&gt;I208,68-I208,0)</f>
        <v>57.52368898747548</v>
      </c>
      <c r="K208" s="2">
        <f ca="1">I208+NORMINV(RAND(),0,2)</f>
        <v>11.064440181262446</v>
      </c>
      <c r="L208" s="2">
        <f>IF(68&gt;K208,68-K208,0)</f>
        <v>56.93555981873755</v>
      </c>
      <c r="M208" s="2">
        <f ca="1">K208+NORMINV(RAND(),0,2)</f>
        <v>9.056348792201007</v>
      </c>
      <c r="N208" s="2">
        <f>IF(68&gt;M208,68-M208,0)</f>
        <v>58.94365120779899</v>
      </c>
      <c r="O208" s="2">
        <f ca="1">M208+NORMINV(RAND(),0,2)</f>
        <v>6.482912165309645</v>
      </c>
      <c r="P208" s="2">
        <f>IF(68&gt;O208,68-O208,0)</f>
        <v>61.51708783469036</v>
      </c>
      <c r="Q208" s="2">
        <f ca="1">O208+NORMINV(RAND(),0,2)</f>
        <v>6.535904659229079</v>
      </c>
      <c r="R208" s="2">
        <f>IF(68&gt;Q208,68-Q208,0)</f>
        <v>61.464095340770925</v>
      </c>
    </row>
    <row r="209" spans="3:18" ht="12.75">
      <c r="C209" t="s">
        <v>238</v>
      </c>
      <c r="D209" s="2">
        <f>F209+H209+J209+L209+N209+P209+R209</f>
        <v>418.4294994092596</v>
      </c>
      <c r="E209" s="2">
        <f>$C$1</f>
        <v>10</v>
      </c>
      <c r="F209" s="2">
        <f>IF(68&gt;E209,68-E209,0)</f>
        <v>58</v>
      </c>
      <c r="G209" s="2">
        <f ca="1">E209+NORMINV(RAND(),0,2)</f>
        <v>7.813641046845438</v>
      </c>
      <c r="H209" s="2">
        <f>IF(68&gt;G209,68-G209,0)</f>
        <v>60.18635895315456</v>
      </c>
      <c r="I209" s="2">
        <f ca="1">G209+NORMINV(RAND(),0,2)</f>
        <v>6.1739692509280095</v>
      </c>
      <c r="J209" s="2">
        <f>IF(68&gt;I209,68-I209,0)</f>
        <v>61.82603074907199</v>
      </c>
      <c r="K209" s="2">
        <f ca="1">I209+NORMINV(RAND(),0,2)</f>
        <v>8.198193234656832</v>
      </c>
      <c r="L209" s="2">
        <f>IF(68&gt;K209,68-K209,0)</f>
        <v>59.801806765343166</v>
      </c>
      <c r="M209" s="2">
        <f ca="1">K209+NORMINV(RAND(),0,2)</f>
        <v>7.8958803686393555</v>
      </c>
      <c r="N209" s="2">
        <f>IF(68&gt;M209,68-M209,0)</f>
        <v>60.104119631360646</v>
      </c>
      <c r="O209" s="2">
        <f ca="1">M209+NORMINV(RAND(),0,2)</f>
        <v>9.876133135878385</v>
      </c>
      <c r="P209" s="2">
        <f>IF(68&gt;O209,68-O209,0)</f>
        <v>58.12386686412162</v>
      </c>
      <c r="Q209" s="2">
        <f ca="1">O209+NORMINV(RAND(),0,2)</f>
        <v>7.612683553792372</v>
      </c>
      <c r="R209" s="2">
        <f>IF(68&gt;Q209,68-Q209,0)</f>
        <v>60.38731644620763</v>
      </c>
    </row>
    <row r="210" spans="3:18" ht="12.75">
      <c r="C210" t="s">
        <v>239</v>
      </c>
      <c r="D210" s="2">
        <f>F210+H210+J210+L210+N210+P210+R210</f>
        <v>440.0687221506899</v>
      </c>
      <c r="E210" s="2">
        <f>$C$1</f>
        <v>10</v>
      </c>
      <c r="F210" s="2">
        <f>IF(68&gt;E210,68-E210,0)</f>
        <v>58</v>
      </c>
      <c r="G210" s="2">
        <f ca="1">E210+NORMINV(RAND(),0,2)</f>
        <v>4.5932470809427</v>
      </c>
      <c r="H210" s="2">
        <f>IF(68&gt;G210,68-G210,0)</f>
        <v>63.4067529190573</v>
      </c>
      <c r="I210" s="2">
        <f ca="1">G210+NORMINV(RAND(),0,2)</f>
        <v>5.5328323598422795</v>
      </c>
      <c r="J210" s="2">
        <f>IF(68&gt;I210,68-I210,0)</f>
        <v>62.46716764015772</v>
      </c>
      <c r="K210" s="2">
        <f ca="1">I210+NORMINV(RAND(),0,2)</f>
        <v>4.7001496556291045</v>
      </c>
      <c r="L210" s="2">
        <f>IF(68&gt;K210,68-K210,0)</f>
        <v>63.299850344370896</v>
      </c>
      <c r="M210" s="2">
        <f ca="1">K210+NORMINV(RAND(),0,2)</f>
        <v>4.780654958228272</v>
      </c>
      <c r="N210" s="2">
        <f>IF(68&gt;M210,68-M210,0)</f>
        <v>63.21934504177173</v>
      </c>
      <c r="O210" s="2">
        <f ca="1">M210+NORMINV(RAND(),0,2)</f>
        <v>3.856889339961132</v>
      </c>
      <c r="P210" s="2">
        <f>IF(68&gt;O210,68-O210,0)</f>
        <v>64.14311066003887</v>
      </c>
      <c r="Q210" s="2">
        <f ca="1">O210+NORMINV(RAND(),0,2)</f>
        <v>2.467504454706599</v>
      </c>
      <c r="R210" s="2">
        <f>IF(68&gt;Q210,68-Q210,0)</f>
        <v>65.5324955452934</v>
      </c>
    </row>
    <row r="211" spans="3:18" ht="12.75">
      <c r="C211" t="s">
        <v>240</v>
      </c>
      <c r="D211" s="2">
        <f>F211+H211+J211+L211+N211+P211+R211</f>
        <v>412.7648017953811</v>
      </c>
      <c r="E211" s="2">
        <f>$C$1</f>
        <v>10</v>
      </c>
      <c r="F211" s="2">
        <f>IF(68&gt;E211,68-E211,0)</f>
        <v>58</v>
      </c>
      <c r="G211" s="2">
        <f ca="1">E211+NORMINV(RAND(),0,2)</f>
        <v>10.450541713026821</v>
      </c>
      <c r="H211" s="2">
        <f>IF(68&gt;G211,68-G211,0)</f>
        <v>57.54945828697318</v>
      </c>
      <c r="I211" s="2">
        <f ca="1">G211+NORMINV(RAND(),0,2)</f>
        <v>9.211707491379812</v>
      </c>
      <c r="J211" s="2">
        <f>IF(68&gt;I211,68-I211,0)</f>
        <v>58.78829250862019</v>
      </c>
      <c r="K211" s="2">
        <f ca="1">I211+NORMINV(RAND(),0,2)</f>
        <v>7.951325334520108</v>
      </c>
      <c r="L211" s="2">
        <f>IF(68&gt;K211,68-K211,0)</f>
        <v>60.04867466547989</v>
      </c>
      <c r="M211" s="2">
        <f ca="1">K211+NORMINV(RAND(),0,2)</f>
        <v>9.894957194042883</v>
      </c>
      <c r="N211" s="2">
        <f>IF(68&gt;M211,68-M211,0)</f>
        <v>58.10504280595712</v>
      </c>
      <c r="O211" s="2">
        <f ca="1">M211+NORMINV(RAND(),0,2)</f>
        <v>8.52776096941896</v>
      </c>
      <c r="P211" s="2">
        <f>IF(68&gt;O211,68-O211,0)</f>
        <v>59.472239030581036</v>
      </c>
      <c r="Q211" s="2">
        <f ca="1">O211+NORMINV(RAND(),0,2)</f>
        <v>7.1989055022303035</v>
      </c>
      <c r="R211" s="2">
        <f>IF(68&gt;Q211,68-Q211,0)</f>
        <v>60.8010944977697</v>
      </c>
    </row>
    <row r="212" spans="3:18" ht="12.75">
      <c r="C212" t="s">
        <v>241</v>
      </c>
      <c r="D212" s="2">
        <f>F212+H212+J212+L212+N212+P212+R212</f>
        <v>398.7948848822975</v>
      </c>
      <c r="E212" s="2">
        <f>$C$1</f>
        <v>10</v>
      </c>
      <c r="F212" s="2">
        <f>IF(68&gt;E212,68-E212,0)</f>
        <v>58</v>
      </c>
      <c r="G212" s="2">
        <f ca="1">E212+NORMINV(RAND(),0,2)</f>
        <v>10.889734601363076</v>
      </c>
      <c r="H212" s="2">
        <f>IF(68&gt;G212,68-G212,0)</f>
        <v>57.110265398636926</v>
      </c>
      <c r="I212" s="2">
        <f ca="1">G212+NORMINV(RAND(),0,2)</f>
        <v>12.653250424630858</v>
      </c>
      <c r="J212" s="2">
        <f>IF(68&gt;I212,68-I212,0)</f>
        <v>55.346749575369145</v>
      </c>
      <c r="K212" s="2">
        <f ca="1">I212+NORMINV(RAND(),0,2)</f>
        <v>11.318944009804428</v>
      </c>
      <c r="L212" s="2">
        <f>IF(68&gt;K212,68-K212,0)</f>
        <v>56.681055990195574</v>
      </c>
      <c r="M212" s="2">
        <f ca="1">K212+NORMINV(RAND(),0,2)</f>
        <v>7.565647896062549</v>
      </c>
      <c r="N212" s="2">
        <f>IF(68&gt;M212,68-M212,0)</f>
        <v>60.43435210393745</v>
      </c>
      <c r="O212" s="2">
        <f ca="1">M212+NORMINV(RAND(),0,2)</f>
        <v>11.30657322600968</v>
      </c>
      <c r="P212" s="2">
        <f>IF(68&gt;O212,68-O212,0)</f>
        <v>56.69342677399032</v>
      </c>
      <c r="Q212" s="2">
        <f ca="1">O212+NORMINV(RAND(),0,2)</f>
        <v>13.470964959831978</v>
      </c>
      <c r="R212" s="2">
        <f>IF(68&gt;Q212,68-Q212,0)</f>
        <v>54.529035040168026</v>
      </c>
    </row>
    <row r="213" spans="3:18" ht="12.75">
      <c r="C213" t="s">
        <v>242</v>
      </c>
      <c r="D213" s="2">
        <f>F213+H213+J213+L213+N213+P213+R213</f>
        <v>429.51676587039174</v>
      </c>
      <c r="E213" s="2">
        <f>$C$1</f>
        <v>10</v>
      </c>
      <c r="F213" s="2">
        <f>IF(68&gt;E213,68-E213,0)</f>
        <v>58</v>
      </c>
      <c r="G213" s="2">
        <f ca="1">E213+NORMINV(RAND(),0,2)</f>
        <v>6.314474793252278</v>
      </c>
      <c r="H213" s="2">
        <f>IF(68&gt;G213,68-G213,0)</f>
        <v>61.68552520674772</v>
      </c>
      <c r="I213" s="2">
        <f ca="1">G213+NORMINV(RAND(),0,2)</f>
        <v>5.1705717834876985</v>
      </c>
      <c r="J213" s="2">
        <f>IF(68&gt;I213,68-I213,0)</f>
        <v>62.8294282165123</v>
      </c>
      <c r="K213" s="2">
        <f ca="1">I213+NORMINV(RAND(),0,2)</f>
        <v>6.624056805576534</v>
      </c>
      <c r="L213" s="2">
        <f>IF(68&gt;K213,68-K213,0)</f>
        <v>61.37594319442346</v>
      </c>
      <c r="M213" s="2">
        <f ca="1">K213+NORMINV(RAND(),0,2)</f>
        <v>5.804720560543689</v>
      </c>
      <c r="N213" s="2">
        <f>IF(68&gt;M213,68-M213,0)</f>
        <v>62.195279439456314</v>
      </c>
      <c r="O213" s="2">
        <f ca="1">M213+NORMINV(RAND(),0,2)</f>
        <v>6.323215770050606</v>
      </c>
      <c r="P213" s="2">
        <f>IF(68&gt;O213,68-O213,0)</f>
        <v>61.67678422994939</v>
      </c>
      <c r="Q213" s="2">
        <f ca="1">O213+NORMINV(RAND(),0,2)</f>
        <v>6.246194416697445</v>
      </c>
      <c r="R213" s="2">
        <f>IF(68&gt;Q213,68-Q213,0)</f>
        <v>61.75380558330256</v>
      </c>
    </row>
    <row r="214" spans="3:18" ht="12.75">
      <c r="C214" t="s">
        <v>243</v>
      </c>
      <c r="D214" s="2">
        <f>F214+H214+J214+L214+N214+P214+R214</f>
        <v>395.77188093986155</v>
      </c>
      <c r="E214" s="2">
        <f>$C$1</f>
        <v>10</v>
      </c>
      <c r="F214" s="2">
        <f>IF(68&gt;E214,68-E214,0)</f>
        <v>58</v>
      </c>
      <c r="G214" s="2">
        <f ca="1">E214+NORMINV(RAND(),0,2)</f>
        <v>9.223101359338886</v>
      </c>
      <c r="H214" s="2">
        <f>IF(68&gt;G214,68-G214,0)</f>
        <v>58.776898640661116</v>
      </c>
      <c r="I214" s="2">
        <f ca="1">G214+NORMINV(RAND(),0,2)</f>
        <v>13.49835553849131</v>
      </c>
      <c r="J214" s="2">
        <f>IF(68&gt;I214,68-I214,0)</f>
        <v>54.50164446150869</v>
      </c>
      <c r="K214" s="2">
        <f ca="1">I214+NORMINV(RAND(),0,2)</f>
        <v>13.453766481260823</v>
      </c>
      <c r="L214" s="2">
        <f>IF(68&gt;K214,68-K214,0)</f>
        <v>54.54623351873918</v>
      </c>
      <c r="M214" s="2">
        <f ca="1">K214+NORMINV(RAND(),0,2)</f>
        <v>9.601937673439753</v>
      </c>
      <c r="N214" s="2">
        <f>IF(68&gt;M214,68-M214,0)</f>
        <v>58.39806232656025</v>
      </c>
      <c r="O214" s="2">
        <f ca="1">M214+NORMINV(RAND(),0,2)</f>
        <v>10.988469142083417</v>
      </c>
      <c r="P214" s="2">
        <f>IF(68&gt;O214,68-O214,0)</f>
        <v>57.01153085791658</v>
      </c>
      <c r="Q214" s="2">
        <f ca="1">O214+NORMINV(RAND(),0,2)</f>
        <v>13.462488865524207</v>
      </c>
      <c r="R214" s="2">
        <f>IF(68&gt;Q214,68-Q214,0)</f>
        <v>54.53751113447579</v>
      </c>
    </row>
    <row r="215" spans="3:18" ht="12.75">
      <c r="C215" t="s">
        <v>244</v>
      </c>
      <c r="D215" s="2">
        <f>F215+H215+J215+L215+N215+P215+R215</f>
        <v>412.57757594729645</v>
      </c>
      <c r="E215" s="2">
        <f>$C$1</f>
        <v>10</v>
      </c>
      <c r="F215" s="2">
        <f>IF(68&gt;E215,68-E215,0)</f>
        <v>58</v>
      </c>
      <c r="G215" s="2">
        <f ca="1">E215+NORMINV(RAND(),0,2)</f>
        <v>7.8658382257151755</v>
      </c>
      <c r="H215" s="2">
        <f>IF(68&gt;G215,68-G215,0)</f>
        <v>60.13416177428483</v>
      </c>
      <c r="I215" s="2">
        <f ca="1">G215+NORMINV(RAND(),0,2)</f>
        <v>10.003188550615548</v>
      </c>
      <c r="J215" s="2">
        <f>IF(68&gt;I215,68-I215,0)</f>
        <v>57.99681144938445</v>
      </c>
      <c r="K215" s="2">
        <f ca="1">I215+NORMINV(RAND(),0,2)</f>
        <v>8.223538804565898</v>
      </c>
      <c r="L215" s="2">
        <f>IF(68&gt;K215,68-K215,0)</f>
        <v>59.7764611954341</v>
      </c>
      <c r="M215" s="2">
        <f ca="1">K215+NORMINV(RAND(),0,2)</f>
        <v>6.616661386376725</v>
      </c>
      <c r="N215" s="2">
        <f>IF(68&gt;M215,68-M215,0)</f>
        <v>61.38333861362327</v>
      </c>
      <c r="O215" s="2">
        <f ca="1">M215+NORMINV(RAND(),0,2)</f>
        <v>9.631995856136689</v>
      </c>
      <c r="P215" s="2">
        <f>IF(68&gt;O215,68-O215,0)</f>
        <v>58.36800414386331</v>
      </c>
      <c r="Q215" s="2">
        <f ca="1">O215+NORMINV(RAND(),0,2)</f>
        <v>11.081201229293535</v>
      </c>
      <c r="R215" s="2">
        <f>IF(68&gt;Q215,68-Q215,0)</f>
        <v>56.918798770706466</v>
      </c>
    </row>
    <row r="216" spans="3:18" ht="12.75">
      <c r="C216" t="s">
        <v>245</v>
      </c>
      <c r="D216" s="2">
        <f>F216+H216+J216+L216+N216+P216+R216</f>
        <v>442.0915930545842</v>
      </c>
      <c r="E216" s="2">
        <f>$C$1</f>
        <v>10</v>
      </c>
      <c r="F216" s="2">
        <f>IF(68&gt;E216,68-E216,0)</f>
        <v>58</v>
      </c>
      <c r="G216" s="2">
        <f ca="1">E216+NORMINV(RAND(),0,2)</f>
        <v>9.035185226792338</v>
      </c>
      <c r="H216" s="2">
        <f>IF(68&gt;G216,68-G216,0)</f>
        <v>58.964814773207664</v>
      </c>
      <c r="I216" s="2">
        <f ca="1">G216+NORMINV(RAND(),0,2)</f>
        <v>6.8972020439805934</v>
      </c>
      <c r="J216" s="2">
        <f>IF(68&gt;I216,68-I216,0)</f>
        <v>61.10279795601941</v>
      </c>
      <c r="K216" s="2">
        <f ca="1">I216+NORMINV(RAND(),0,2)</f>
        <v>7.480943371207615</v>
      </c>
      <c r="L216" s="2">
        <f>IF(68&gt;K216,68-K216,0)</f>
        <v>60.519056628792384</v>
      </c>
      <c r="M216" s="2">
        <f ca="1">K216+NORMINV(RAND(),0,2)</f>
        <v>4.457934240324546</v>
      </c>
      <c r="N216" s="2">
        <f>IF(68&gt;M216,68-M216,0)</f>
        <v>63.54206575967545</v>
      </c>
      <c r="O216" s="2">
        <f ca="1">M216+NORMINV(RAND(),0,2)</f>
        <v>-1.8124259331687922</v>
      </c>
      <c r="P216" s="2">
        <f>IF(68&gt;O216,68-O216,0)</f>
        <v>69.8124259331688</v>
      </c>
      <c r="Q216" s="2">
        <f ca="1">O216+NORMINV(RAND(),0,2)</f>
        <v>-2.1504320037204763</v>
      </c>
      <c r="R216" s="2">
        <f>IF(68&gt;Q216,68-Q216,0)</f>
        <v>70.15043200372048</v>
      </c>
    </row>
    <row r="217" spans="3:18" ht="12.75">
      <c r="C217" t="s">
        <v>246</v>
      </c>
      <c r="D217" s="2">
        <f>F217+H217+J217+L217+N217+P217+R217</f>
        <v>381.5254908542227</v>
      </c>
      <c r="E217" s="2">
        <f>$C$1</f>
        <v>10</v>
      </c>
      <c r="F217" s="2">
        <f>IF(68&gt;E217,68-E217,0)</f>
        <v>58</v>
      </c>
      <c r="G217" s="2">
        <f ca="1">E217+NORMINV(RAND(),0,2)</f>
        <v>11.060397747980742</v>
      </c>
      <c r="H217" s="2">
        <f>IF(68&gt;G217,68-G217,0)</f>
        <v>56.939602252019256</v>
      </c>
      <c r="I217" s="2">
        <f ca="1">G217+NORMINV(RAND(),0,2)</f>
        <v>12.29848859309908</v>
      </c>
      <c r="J217" s="2">
        <f>IF(68&gt;I217,68-I217,0)</f>
        <v>55.70151140690092</v>
      </c>
      <c r="K217" s="2">
        <f ca="1">I217+NORMINV(RAND(),0,2)</f>
        <v>13.224584006251275</v>
      </c>
      <c r="L217" s="2">
        <f>IF(68&gt;K217,68-K217,0)</f>
        <v>54.77541599374872</v>
      </c>
      <c r="M217" s="2">
        <f ca="1">K217+NORMINV(RAND(),0,2)</f>
        <v>14.734744385080473</v>
      </c>
      <c r="N217" s="2">
        <f>IF(68&gt;M217,68-M217,0)</f>
        <v>53.265255614919525</v>
      </c>
      <c r="O217" s="2">
        <f ca="1">M217+NORMINV(RAND(),0,2)</f>
        <v>16.002976914583886</v>
      </c>
      <c r="P217" s="2">
        <f>IF(68&gt;O217,68-O217,0)</f>
        <v>51.99702308541612</v>
      </c>
      <c r="Q217" s="2">
        <f ca="1">O217+NORMINV(RAND(),0,2)</f>
        <v>17.15331749878182</v>
      </c>
      <c r="R217" s="2">
        <f>IF(68&gt;Q217,68-Q217,0)</f>
        <v>50.84668250121818</v>
      </c>
    </row>
    <row r="218" spans="3:18" ht="12.75">
      <c r="C218" t="s">
        <v>247</v>
      </c>
      <c r="D218" s="2">
        <f>F218+H218+J218+L218+N218+P218+R218</f>
        <v>388.0512444452027</v>
      </c>
      <c r="E218" s="2">
        <f>$C$1</f>
        <v>10</v>
      </c>
      <c r="F218" s="2">
        <f>IF(68&gt;E218,68-E218,0)</f>
        <v>58</v>
      </c>
      <c r="G218" s="2">
        <f ca="1">E218+NORMINV(RAND(),0,2)</f>
        <v>10.212819600405517</v>
      </c>
      <c r="H218" s="2">
        <f>IF(68&gt;G218,68-G218,0)</f>
        <v>57.78718039959448</v>
      </c>
      <c r="I218" s="2">
        <f ca="1">G218+NORMINV(RAND(),0,2)</f>
        <v>10.908235901153644</v>
      </c>
      <c r="J218" s="2">
        <f>IF(68&gt;I218,68-I218,0)</f>
        <v>57.091764098846355</v>
      </c>
      <c r="K218" s="2">
        <f ca="1">I218+NORMINV(RAND(),0,2)</f>
        <v>12.276420956825518</v>
      </c>
      <c r="L218" s="2">
        <f>IF(68&gt;K218,68-K218,0)</f>
        <v>55.72357904317448</v>
      </c>
      <c r="M218" s="2">
        <f ca="1">K218+NORMINV(RAND(),0,2)</f>
        <v>11.61629356501472</v>
      </c>
      <c r="N218" s="2">
        <f>IF(68&gt;M218,68-M218,0)</f>
        <v>56.38370643498528</v>
      </c>
      <c r="O218" s="2">
        <f ca="1">M218+NORMINV(RAND(),0,2)</f>
        <v>14.908646458843917</v>
      </c>
      <c r="P218" s="2">
        <f>IF(68&gt;O218,68-O218,0)</f>
        <v>53.09135354115608</v>
      </c>
      <c r="Q218" s="2">
        <f ca="1">O218+NORMINV(RAND(),0,2)</f>
        <v>18.026339072553988</v>
      </c>
      <c r="R218" s="2">
        <f>IF(68&gt;Q218,68-Q218,0)</f>
        <v>49.97366092744601</v>
      </c>
    </row>
    <row r="219" spans="3:18" ht="12.75">
      <c r="C219" t="s">
        <v>248</v>
      </c>
      <c r="D219" s="2">
        <f>F219+H219+J219+L219+N219+P219+R219</f>
        <v>389.35824229362356</v>
      </c>
      <c r="E219" s="2">
        <f>$C$1</f>
        <v>10</v>
      </c>
      <c r="F219" s="2">
        <f>IF(68&gt;E219,68-E219,0)</f>
        <v>58</v>
      </c>
      <c r="G219" s="2">
        <f ca="1">E219+NORMINV(RAND(),0,2)</f>
        <v>11.096219816236378</v>
      </c>
      <c r="H219" s="2">
        <f>IF(68&gt;G219,68-G219,0)</f>
        <v>56.90378018376362</v>
      </c>
      <c r="I219" s="2">
        <f ca="1">G219+NORMINV(RAND(),0,2)</f>
        <v>11.496252529564378</v>
      </c>
      <c r="J219" s="2">
        <f>IF(68&gt;I219,68-I219,0)</f>
        <v>56.50374747043562</v>
      </c>
      <c r="K219" s="2">
        <f ca="1">I219+NORMINV(RAND(),0,2)</f>
        <v>12.694390308593512</v>
      </c>
      <c r="L219" s="2">
        <f>IF(68&gt;K219,68-K219,0)</f>
        <v>55.30560969140649</v>
      </c>
      <c r="M219" s="2">
        <f ca="1">K219+NORMINV(RAND(),0,2)</f>
        <v>12.248062918865646</v>
      </c>
      <c r="N219" s="2">
        <f>IF(68&gt;M219,68-M219,0)</f>
        <v>55.75193708113436</v>
      </c>
      <c r="O219" s="2">
        <f ca="1">M219+NORMINV(RAND(),0,2)</f>
        <v>12.29832543826898</v>
      </c>
      <c r="P219" s="2">
        <f>IF(68&gt;O219,68-O219,0)</f>
        <v>55.70167456173102</v>
      </c>
      <c r="Q219" s="2">
        <f ca="1">O219+NORMINV(RAND(),0,2)</f>
        <v>16.808506694847548</v>
      </c>
      <c r="R219" s="2">
        <f>IF(68&gt;Q219,68-Q219,0)</f>
        <v>51.19149330515245</v>
      </c>
    </row>
    <row r="220" spans="3:18" ht="12.75">
      <c r="C220" t="s">
        <v>249</v>
      </c>
      <c r="D220" s="2">
        <f>F220+H220+J220+L220+N220+P220+R220</f>
        <v>402.3572983640036</v>
      </c>
      <c r="E220" s="2">
        <f>$C$1</f>
        <v>10</v>
      </c>
      <c r="F220" s="2">
        <f>IF(68&gt;E220,68-E220,0)</f>
        <v>58</v>
      </c>
      <c r="G220" s="2">
        <f ca="1">E220+NORMINV(RAND(),0,2)</f>
        <v>8.608998475715847</v>
      </c>
      <c r="H220" s="2">
        <f>IF(68&gt;G220,68-G220,0)</f>
        <v>59.39100152428415</v>
      </c>
      <c r="I220" s="2">
        <f ca="1">G220+NORMINV(RAND(),0,2)</f>
        <v>7.742840516652796</v>
      </c>
      <c r="J220" s="2">
        <f>IF(68&gt;I220,68-I220,0)</f>
        <v>60.2571594833472</v>
      </c>
      <c r="K220" s="2">
        <f ca="1">I220+NORMINV(RAND(),0,2)</f>
        <v>11.488508625242158</v>
      </c>
      <c r="L220" s="2">
        <f>IF(68&gt;K220,68-K220,0)</f>
        <v>56.51149137475784</v>
      </c>
      <c r="M220" s="2">
        <f ca="1">K220+NORMINV(RAND(),0,2)</f>
        <v>12.095416696367607</v>
      </c>
      <c r="N220" s="2">
        <f>IF(68&gt;M220,68-M220,0)</f>
        <v>55.90458330363239</v>
      </c>
      <c r="O220" s="2">
        <f ca="1">M220+NORMINV(RAND(),0,2)</f>
        <v>11.410898101720072</v>
      </c>
      <c r="P220" s="2">
        <f>IF(68&gt;O220,68-O220,0)</f>
        <v>56.58910189827993</v>
      </c>
      <c r="Q220" s="2">
        <f ca="1">O220+NORMINV(RAND(),0,2)</f>
        <v>12.296039220297866</v>
      </c>
      <c r="R220" s="2">
        <f>IF(68&gt;Q220,68-Q220,0)</f>
        <v>55.703960779702136</v>
      </c>
    </row>
    <row r="221" spans="3:18" ht="12.75">
      <c r="C221" t="s">
        <v>250</v>
      </c>
      <c r="D221" s="2">
        <f>F221+H221+J221+L221+N221+P221+R221</f>
        <v>386.30448413553677</v>
      </c>
      <c r="E221" s="2">
        <f>$C$1</f>
        <v>10</v>
      </c>
      <c r="F221" s="2">
        <f>IF(68&gt;E221,68-E221,0)</f>
        <v>58</v>
      </c>
      <c r="G221" s="2">
        <f ca="1">E221+NORMINV(RAND(),0,2)</f>
        <v>12.117221246714726</v>
      </c>
      <c r="H221" s="2">
        <f>IF(68&gt;G221,68-G221,0)</f>
        <v>55.88277875328527</v>
      </c>
      <c r="I221" s="2">
        <f ca="1">G221+NORMINV(RAND(),0,2)</f>
        <v>14.257724535604527</v>
      </c>
      <c r="J221" s="2">
        <f>IF(68&gt;I221,68-I221,0)</f>
        <v>53.742275464395476</v>
      </c>
      <c r="K221" s="2">
        <f ca="1">I221+NORMINV(RAND(),0,2)</f>
        <v>12.21361020906816</v>
      </c>
      <c r="L221" s="2">
        <f>IF(68&gt;K221,68-K221,0)</f>
        <v>55.78638979093184</v>
      </c>
      <c r="M221" s="2">
        <f ca="1">K221+NORMINV(RAND(),0,2)</f>
        <v>13.939710840137339</v>
      </c>
      <c r="N221" s="2">
        <f>IF(68&gt;M221,68-M221,0)</f>
        <v>54.06028915986266</v>
      </c>
      <c r="O221" s="2">
        <f ca="1">M221+NORMINV(RAND(),0,2)</f>
        <v>14.036340298703163</v>
      </c>
      <c r="P221" s="2">
        <f>IF(68&gt;O221,68-O221,0)</f>
        <v>53.963659701296834</v>
      </c>
      <c r="Q221" s="2">
        <f ca="1">O221+NORMINV(RAND(),0,2)</f>
        <v>13.13090873423527</v>
      </c>
      <c r="R221" s="2">
        <f>IF(68&gt;Q221,68-Q221,0)</f>
        <v>54.86909126576473</v>
      </c>
    </row>
    <row r="222" spans="3:18" ht="12.75">
      <c r="C222" t="s">
        <v>251</v>
      </c>
      <c r="D222" s="2">
        <f>F222+H222+J222+L222+N222+P222+R222</f>
        <v>411.85729002861535</v>
      </c>
      <c r="E222" s="2">
        <f>$C$1</f>
        <v>10</v>
      </c>
      <c r="F222" s="2">
        <f>IF(68&gt;E222,68-E222,0)</f>
        <v>58</v>
      </c>
      <c r="G222" s="2">
        <f ca="1">E222+NORMINV(RAND(),0,2)</f>
        <v>10.539436239595673</v>
      </c>
      <c r="H222" s="2">
        <f>IF(68&gt;G222,68-G222,0)</f>
        <v>57.46056376040433</v>
      </c>
      <c r="I222" s="2">
        <f ca="1">G222+NORMINV(RAND(),0,2)</f>
        <v>9.352158637601704</v>
      </c>
      <c r="J222" s="2">
        <f>IF(68&gt;I222,68-I222,0)</f>
        <v>58.647841362398296</v>
      </c>
      <c r="K222" s="2">
        <f ca="1">I222+NORMINV(RAND(),0,2)</f>
        <v>6.3383141854111145</v>
      </c>
      <c r="L222" s="2">
        <f>IF(68&gt;K222,68-K222,0)</f>
        <v>61.661685814588886</v>
      </c>
      <c r="M222" s="2">
        <f ca="1">K222+NORMINV(RAND(),0,2)</f>
        <v>8.314068477748892</v>
      </c>
      <c r="N222" s="2">
        <f>IF(68&gt;M222,68-M222,0)</f>
        <v>59.68593152225111</v>
      </c>
      <c r="O222" s="2">
        <f ca="1">M222+NORMINV(RAND(),0,2)</f>
        <v>10.67480195015342</v>
      </c>
      <c r="P222" s="2">
        <f>IF(68&gt;O222,68-O222,0)</f>
        <v>57.32519804984658</v>
      </c>
      <c r="Q222" s="2">
        <f ca="1">O222+NORMINV(RAND(),0,2)</f>
        <v>8.923930480873809</v>
      </c>
      <c r="R222" s="2">
        <f>IF(68&gt;Q222,68-Q222,0)</f>
        <v>59.07606951912619</v>
      </c>
    </row>
    <row r="223" spans="3:18" ht="12.75">
      <c r="C223" t="s">
        <v>252</v>
      </c>
      <c r="D223" s="2">
        <f>F223+H223+J223+L223+N223+P223+R223</f>
        <v>396.64806735948207</v>
      </c>
      <c r="E223" s="2">
        <f>$C$1</f>
        <v>10</v>
      </c>
      <c r="F223" s="2">
        <f>IF(68&gt;E223,68-E223,0)</f>
        <v>58</v>
      </c>
      <c r="G223" s="2">
        <f ca="1">E223+NORMINV(RAND(),0,2)</f>
        <v>10.323918336277323</v>
      </c>
      <c r="H223" s="2">
        <f>IF(68&gt;G223,68-G223,0)</f>
        <v>57.67608166372268</v>
      </c>
      <c r="I223" s="2">
        <f ca="1">G223+NORMINV(RAND(),0,2)</f>
        <v>11.43680799852873</v>
      </c>
      <c r="J223" s="2">
        <f>IF(68&gt;I223,68-I223,0)</f>
        <v>56.56319200147127</v>
      </c>
      <c r="K223" s="2">
        <f ca="1">I223+NORMINV(RAND(),0,2)</f>
        <v>11.739841466132688</v>
      </c>
      <c r="L223" s="2">
        <f>IF(68&gt;K223,68-K223,0)</f>
        <v>56.26015853386731</v>
      </c>
      <c r="M223" s="2">
        <f ca="1">K223+NORMINV(RAND(),0,2)</f>
        <v>11.988003807992229</v>
      </c>
      <c r="N223" s="2">
        <f>IF(68&gt;M223,68-M223,0)</f>
        <v>56.01199619200777</v>
      </c>
      <c r="O223" s="2">
        <f ca="1">M223+NORMINV(RAND(),0,2)</f>
        <v>11.147594925385814</v>
      </c>
      <c r="P223" s="2">
        <f>IF(68&gt;O223,68-O223,0)</f>
        <v>56.85240507461418</v>
      </c>
      <c r="Q223" s="2">
        <f ca="1">O223+NORMINV(RAND(),0,2)</f>
        <v>12.715766106201071</v>
      </c>
      <c r="R223" s="2">
        <f>IF(68&gt;Q223,68-Q223,0)</f>
        <v>55.28423389379893</v>
      </c>
    </row>
    <row r="224" spans="3:18" ht="12.75">
      <c r="C224" t="s">
        <v>253</v>
      </c>
      <c r="D224" s="2">
        <f>F224+H224+J224+L224+N224+P224+R224</f>
        <v>398.7698698534411</v>
      </c>
      <c r="E224" s="2">
        <f>$C$1</f>
        <v>10</v>
      </c>
      <c r="F224" s="2">
        <f>IF(68&gt;E224,68-E224,0)</f>
        <v>58</v>
      </c>
      <c r="G224" s="2">
        <f ca="1">E224+NORMINV(RAND(),0,2)</f>
        <v>9.333430857833163</v>
      </c>
      <c r="H224" s="2">
        <f>IF(68&gt;G224,68-G224,0)</f>
        <v>58.666569142166836</v>
      </c>
      <c r="I224" s="2">
        <f ca="1">G224+NORMINV(RAND(),0,2)</f>
        <v>9.383018504759066</v>
      </c>
      <c r="J224" s="2">
        <f>IF(68&gt;I224,68-I224,0)</f>
        <v>58.616981495240935</v>
      </c>
      <c r="K224" s="2">
        <f ca="1">I224+NORMINV(RAND(),0,2)</f>
        <v>10.585278454652707</v>
      </c>
      <c r="L224" s="2">
        <f>IF(68&gt;K224,68-K224,0)</f>
        <v>57.41472154534729</v>
      </c>
      <c r="M224" s="2">
        <f ca="1">K224+NORMINV(RAND(),0,2)</f>
        <v>13.957965631351042</v>
      </c>
      <c r="N224" s="2">
        <f>IF(68&gt;M224,68-M224,0)</f>
        <v>54.042034368648956</v>
      </c>
      <c r="O224" s="2">
        <f ca="1">M224+NORMINV(RAND(),0,2)</f>
        <v>11.884838533451145</v>
      </c>
      <c r="P224" s="2">
        <f>IF(68&gt;O224,68-O224,0)</f>
        <v>56.115161466548855</v>
      </c>
      <c r="Q224" s="2">
        <f ca="1">O224+NORMINV(RAND(),0,2)</f>
        <v>12.085598164511742</v>
      </c>
      <c r="R224" s="2">
        <f>IF(68&gt;Q224,68-Q224,0)</f>
        <v>55.914401835488256</v>
      </c>
    </row>
    <row r="225" spans="3:18" ht="12.75">
      <c r="C225" t="s">
        <v>254</v>
      </c>
      <c r="D225" s="2">
        <f>F225+H225+J225+L225+N225+P225+R225</f>
        <v>395.3992286039738</v>
      </c>
      <c r="E225" s="2">
        <f>$C$1</f>
        <v>10</v>
      </c>
      <c r="F225" s="2">
        <f>IF(68&gt;E225,68-E225,0)</f>
        <v>58</v>
      </c>
      <c r="G225" s="2">
        <f ca="1">E225+NORMINV(RAND(),0,2)</f>
        <v>9.59817340483236</v>
      </c>
      <c r="H225" s="2">
        <f>IF(68&gt;G225,68-G225,0)</f>
        <v>58.40182659516764</v>
      </c>
      <c r="I225" s="2">
        <f ca="1">G225+NORMINV(RAND(),0,2)</f>
        <v>8.988200578332652</v>
      </c>
      <c r="J225" s="2">
        <f>IF(68&gt;I225,68-I225,0)</f>
        <v>59.01179942166735</v>
      </c>
      <c r="K225" s="2">
        <f ca="1">I225+NORMINV(RAND(),0,2)</f>
        <v>10.849019492023416</v>
      </c>
      <c r="L225" s="2">
        <f>IF(68&gt;K225,68-K225,0)</f>
        <v>57.150980507976584</v>
      </c>
      <c r="M225" s="2">
        <f ca="1">K225+NORMINV(RAND(),0,2)</f>
        <v>11.516971671461643</v>
      </c>
      <c r="N225" s="2">
        <f>IF(68&gt;M225,68-M225,0)</f>
        <v>56.48302832853835</v>
      </c>
      <c r="O225" s="2">
        <f ca="1">M225+NORMINV(RAND(),0,2)</f>
        <v>13.825036870985839</v>
      </c>
      <c r="P225" s="2">
        <f>IF(68&gt;O225,68-O225,0)</f>
        <v>54.17496312901416</v>
      </c>
      <c r="Q225" s="2">
        <f ca="1">O225+NORMINV(RAND(),0,2)</f>
        <v>15.823369378390247</v>
      </c>
      <c r="R225" s="2">
        <f>IF(68&gt;Q225,68-Q225,0)</f>
        <v>52.17663062160975</v>
      </c>
    </row>
    <row r="226" spans="3:18" ht="12.75">
      <c r="C226" t="s">
        <v>255</v>
      </c>
      <c r="D226" s="2">
        <f>F226+H226+J226+L226+N226+P226+R226</f>
        <v>423.2958404293912</v>
      </c>
      <c r="E226" s="2">
        <f>$C$1</f>
        <v>10</v>
      </c>
      <c r="F226" s="2">
        <f>IF(68&gt;E226,68-E226,0)</f>
        <v>58</v>
      </c>
      <c r="G226" s="2">
        <f ca="1">E226+NORMINV(RAND(),0,2)</f>
        <v>7.3067759101112095</v>
      </c>
      <c r="H226" s="2">
        <f>IF(68&gt;G226,68-G226,0)</f>
        <v>60.69322408988879</v>
      </c>
      <c r="I226" s="2">
        <f ca="1">G226+NORMINV(RAND(),0,2)</f>
        <v>8.396966584087831</v>
      </c>
      <c r="J226" s="2">
        <f>IF(68&gt;I226,68-I226,0)</f>
        <v>59.603033415912165</v>
      </c>
      <c r="K226" s="2">
        <f ca="1">I226+NORMINV(RAND(),0,2)</f>
        <v>6.499008056287733</v>
      </c>
      <c r="L226" s="2">
        <f>IF(68&gt;K226,68-K226,0)</f>
        <v>61.500991943712265</v>
      </c>
      <c r="M226" s="2">
        <f ca="1">K226+NORMINV(RAND(),0,2)</f>
        <v>5.455616684549996</v>
      </c>
      <c r="N226" s="2">
        <f>IF(68&gt;M226,68-M226,0)</f>
        <v>62.544383315450006</v>
      </c>
      <c r="O226" s="2">
        <f ca="1">M226+NORMINV(RAND(),0,2)</f>
        <v>8.230030091225126</v>
      </c>
      <c r="P226" s="2">
        <f>IF(68&gt;O226,68-O226,0)</f>
        <v>59.769969908774875</v>
      </c>
      <c r="Q226" s="2">
        <f ca="1">O226+NORMINV(RAND(),0,2)</f>
        <v>6.815762244346924</v>
      </c>
      <c r="R226" s="2">
        <f>IF(68&gt;Q226,68-Q226,0)</f>
        <v>61.18423775565307</v>
      </c>
    </row>
    <row r="227" spans="3:18" ht="12.75">
      <c r="C227" t="s">
        <v>256</v>
      </c>
      <c r="D227" s="2">
        <f>F227+H227+J227+L227+N227+P227+R227</f>
        <v>423.77524668455357</v>
      </c>
      <c r="E227" s="2">
        <f>$C$1</f>
        <v>10</v>
      </c>
      <c r="F227" s="2">
        <f>IF(68&gt;E227,68-E227,0)</f>
        <v>58</v>
      </c>
      <c r="G227" s="2">
        <f ca="1">E227+NORMINV(RAND(),0,2)</f>
        <v>9.161652904634565</v>
      </c>
      <c r="H227" s="2">
        <f>IF(68&gt;G227,68-G227,0)</f>
        <v>58.838347095365435</v>
      </c>
      <c r="I227" s="2">
        <f ca="1">G227+NORMINV(RAND(),0,2)</f>
        <v>6.7397392083649255</v>
      </c>
      <c r="J227" s="2">
        <f>IF(68&gt;I227,68-I227,0)</f>
        <v>61.260260791635076</v>
      </c>
      <c r="K227" s="2">
        <f ca="1">I227+NORMINV(RAND(),0,2)</f>
        <v>6.493549119957123</v>
      </c>
      <c r="L227" s="2">
        <f>IF(68&gt;K227,68-K227,0)</f>
        <v>61.50645088004288</v>
      </c>
      <c r="M227" s="2">
        <f ca="1">K227+NORMINV(RAND(),0,2)</f>
        <v>4.979585426568258</v>
      </c>
      <c r="N227" s="2">
        <f>IF(68&gt;M227,68-M227,0)</f>
        <v>63.020414573431744</v>
      </c>
      <c r="O227" s="2">
        <f ca="1">M227+NORMINV(RAND(),0,2)</f>
        <v>5.9257023737527375</v>
      </c>
      <c r="P227" s="2">
        <f>IF(68&gt;O227,68-O227,0)</f>
        <v>62.074297626247265</v>
      </c>
      <c r="Q227" s="2">
        <f ca="1">O227+NORMINV(RAND(),0,2)</f>
        <v>8.924524282168832</v>
      </c>
      <c r="R227" s="2">
        <f>IF(68&gt;Q227,68-Q227,0)</f>
        <v>59.07547571783117</v>
      </c>
    </row>
    <row r="228" spans="3:18" ht="12.75">
      <c r="C228" t="s">
        <v>257</v>
      </c>
      <c r="D228" s="2">
        <f>F228+H228+J228+L228+N228+P228+R228</f>
        <v>401.09796135662486</v>
      </c>
      <c r="E228" s="2">
        <f>$C$1</f>
        <v>10</v>
      </c>
      <c r="F228" s="2">
        <f>IF(68&gt;E228,68-E228,0)</f>
        <v>58</v>
      </c>
      <c r="G228" s="2">
        <f ca="1">E228+NORMINV(RAND(),0,2)</f>
        <v>12.437869453266561</v>
      </c>
      <c r="H228" s="2">
        <f>IF(68&gt;G228,68-G228,0)</f>
        <v>55.56213054673344</v>
      </c>
      <c r="I228" s="2">
        <f ca="1">G228+NORMINV(RAND(),0,2)</f>
        <v>10.094165142278804</v>
      </c>
      <c r="J228" s="2">
        <f>IF(68&gt;I228,68-I228,0)</f>
        <v>57.905834857721196</v>
      </c>
      <c r="K228" s="2">
        <f ca="1">I228+NORMINV(RAND(),0,2)</f>
        <v>9.57874309005095</v>
      </c>
      <c r="L228" s="2">
        <f>IF(68&gt;K228,68-K228,0)</f>
        <v>58.42125690994905</v>
      </c>
      <c r="M228" s="2">
        <f ca="1">K228+NORMINV(RAND(),0,2)</f>
        <v>9.476759939422152</v>
      </c>
      <c r="N228" s="2">
        <f>IF(68&gt;M228,68-M228,0)</f>
        <v>58.52324006057785</v>
      </c>
      <c r="O228" s="2">
        <f ca="1">M228+NORMINV(RAND(),0,2)</f>
        <v>10.815851130429994</v>
      </c>
      <c r="P228" s="2">
        <f>IF(68&gt;O228,68-O228,0)</f>
        <v>57.18414886957001</v>
      </c>
      <c r="Q228" s="2">
        <f ca="1">O228+NORMINV(RAND(),0,2)</f>
        <v>12.498649887926742</v>
      </c>
      <c r="R228" s="2">
        <f>IF(68&gt;Q228,68-Q228,0)</f>
        <v>55.501350112073254</v>
      </c>
    </row>
    <row r="229" spans="3:18" ht="12.75">
      <c r="C229" t="s">
        <v>258</v>
      </c>
      <c r="D229" s="2">
        <f>F229+H229+J229+L229+N229+P229+R229</f>
        <v>379.1467600054997</v>
      </c>
      <c r="E229" s="2">
        <f>$C$1</f>
        <v>10</v>
      </c>
      <c r="F229" s="2">
        <f>IF(68&gt;E229,68-E229,0)</f>
        <v>58</v>
      </c>
      <c r="G229" s="2">
        <f ca="1">E229+NORMINV(RAND(),0,2)</f>
        <v>10.281694047768585</v>
      </c>
      <c r="H229" s="2">
        <f>IF(68&gt;G229,68-G229,0)</f>
        <v>57.71830595223142</v>
      </c>
      <c r="I229" s="2">
        <f ca="1">G229+NORMINV(RAND(),0,2)</f>
        <v>11.75521347994529</v>
      </c>
      <c r="J229" s="2">
        <f>IF(68&gt;I229,68-I229,0)</f>
        <v>56.24478652005471</v>
      </c>
      <c r="K229" s="2">
        <f ca="1">I229+NORMINV(RAND(),0,2)</f>
        <v>12.98258150467492</v>
      </c>
      <c r="L229" s="2">
        <f>IF(68&gt;K229,68-K229,0)</f>
        <v>55.01741849532508</v>
      </c>
      <c r="M229" s="2">
        <f ca="1">K229+NORMINV(RAND(),0,2)</f>
        <v>16.255191683348727</v>
      </c>
      <c r="N229" s="2">
        <f>IF(68&gt;M229,68-M229,0)</f>
        <v>51.74480831665127</v>
      </c>
      <c r="O229" s="2">
        <f ca="1">M229+NORMINV(RAND(),0,2)</f>
        <v>17.465563726307185</v>
      </c>
      <c r="P229" s="2">
        <f>IF(68&gt;O229,68-O229,0)</f>
        <v>50.53443627369282</v>
      </c>
      <c r="Q229" s="2">
        <f ca="1">O229+NORMINV(RAND(),0,2)</f>
        <v>18.112995552455565</v>
      </c>
      <c r="R229" s="2">
        <f>IF(68&gt;Q229,68-Q229,0)</f>
        <v>49.887004447544435</v>
      </c>
    </row>
    <row r="230" spans="3:18" ht="12.75">
      <c r="C230" t="s">
        <v>259</v>
      </c>
      <c r="D230" s="2">
        <f>F230+H230+J230+L230+N230+P230+R230</f>
        <v>386.56206974677934</v>
      </c>
      <c r="E230" s="2">
        <f>$C$1</f>
        <v>10</v>
      </c>
      <c r="F230" s="2">
        <f>IF(68&gt;E230,68-E230,0)</f>
        <v>58</v>
      </c>
      <c r="G230" s="2">
        <f ca="1">E230+NORMINV(RAND(),0,2)</f>
        <v>11.061695840486948</v>
      </c>
      <c r="H230" s="2">
        <f>IF(68&gt;G230,68-G230,0)</f>
        <v>56.93830415951305</v>
      </c>
      <c r="I230" s="2">
        <f ca="1">G230+NORMINV(RAND(),0,2)</f>
        <v>11.125070183718233</v>
      </c>
      <c r="J230" s="2">
        <f>IF(68&gt;I230,68-I230,0)</f>
        <v>56.874929816281764</v>
      </c>
      <c r="K230" s="2">
        <f ca="1">I230+NORMINV(RAND(),0,2)</f>
        <v>14.042264435787242</v>
      </c>
      <c r="L230" s="2">
        <f>IF(68&gt;K230,68-K230,0)</f>
        <v>53.957735564212754</v>
      </c>
      <c r="M230" s="2">
        <f ca="1">K230+NORMINV(RAND(),0,2)</f>
        <v>12.46403945851724</v>
      </c>
      <c r="N230" s="2">
        <f>IF(68&gt;M230,68-M230,0)</f>
        <v>55.53596054148276</v>
      </c>
      <c r="O230" s="2">
        <f ca="1">M230+NORMINV(RAND(),0,2)</f>
        <v>14.957742978450849</v>
      </c>
      <c r="P230" s="2">
        <f>IF(68&gt;O230,68-O230,0)</f>
        <v>53.04225702154915</v>
      </c>
      <c r="Q230" s="2">
        <f ca="1">O230+NORMINV(RAND(),0,2)</f>
        <v>15.787117356260168</v>
      </c>
      <c r="R230" s="2">
        <f>IF(68&gt;Q230,68-Q230,0)</f>
        <v>52.21288264373983</v>
      </c>
    </row>
    <row r="231" spans="3:18" ht="12.75">
      <c r="C231" t="s">
        <v>260</v>
      </c>
      <c r="D231" s="2">
        <f>F231+H231+J231+L231+N231+P231+R231</f>
        <v>410.72298506942576</v>
      </c>
      <c r="E231" s="2">
        <f>$C$1</f>
        <v>10</v>
      </c>
      <c r="F231" s="2">
        <f>IF(68&gt;E231,68-E231,0)</f>
        <v>58</v>
      </c>
      <c r="G231" s="2">
        <f ca="1">E231+NORMINV(RAND(),0,2)</f>
        <v>9.008534447015625</v>
      </c>
      <c r="H231" s="2">
        <f>IF(68&gt;G231,68-G231,0)</f>
        <v>58.99146555298437</v>
      </c>
      <c r="I231" s="2">
        <f ca="1">G231+NORMINV(RAND(),0,2)</f>
        <v>11.234527445437267</v>
      </c>
      <c r="J231" s="2">
        <f>IF(68&gt;I231,68-I231,0)</f>
        <v>56.765472554562734</v>
      </c>
      <c r="K231" s="2">
        <f ca="1">I231+NORMINV(RAND(),0,2)</f>
        <v>8.744658179925523</v>
      </c>
      <c r="L231" s="2">
        <f>IF(68&gt;K231,68-K231,0)</f>
        <v>59.25534182007448</v>
      </c>
      <c r="M231" s="2">
        <f ca="1">K231+NORMINV(RAND(),0,2)</f>
        <v>7.424428906702215</v>
      </c>
      <c r="N231" s="2">
        <f>IF(68&gt;M231,68-M231,0)</f>
        <v>60.57557109329778</v>
      </c>
      <c r="O231" s="2">
        <f ca="1">M231+NORMINV(RAND(),0,2)</f>
        <v>9.94670863513081</v>
      </c>
      <c r="P231" s="2">
        <f>IF(68&gt;O231,68-O231,0)</f>
        <v>58.05329136486919</v>
      </c>
      <c r="Q231" s="2">
        <f ca="1">O231+NORMINV(RAND(),0,2)</f>
        <v>8.918157316362858</v>
      </c>
      <c r="R231" s="2">
        <f>IF(68&gt;Q231,68-Q231,0)</f>
        <v>59.08184268363714</v>
      </c>
    </row>
    <row r="232" spans="3:18" ht="12.75">
      <c r="C232" t="s">
        <v>261</v>
      </c>
      <c r="D232" s="2">
        <f>F232+H232+J232+L232+N232+P232+R232</f>
        <v>428.71224362318867</v>
      </c>
      <c r="E232" s="2">
        <f>$C$1</f>
        <v>10</v>
      </c>
      <c r="F232" s="2">
        <f>IF(68&gt;E232,68-E232,0)</f>
        <v>58</v>
      </c>
      <c r="G232" s="2">
        <f ca="1">E232+NORMINV(RAND(),0,2)</f>
        <v>9.609679820934291</v>
      </c>
      <c r="H232" s="2">
        <f>IF(68&gt;G232,68-G232,0)</f>
        <v>58.39032017906571</v>
      </c>
      <c r="I232" s="2">
        <f ca="1">G232+NORMINV(RAND(),0,2)</f>
        <v>7.972169831958915</v>
      </c>
      <c r="J232" s="2">
        <f>IF(68&gt;I232,68-I232,0)</f>
        <v>60.027830168041085</v>
      </c>
      <c r="K232" s="2">
        <f ca="1">I232+NORMINV(RAND(),0,2)</f>
        <v>4.066905237164397</v>
      </c>
      <c r="L232" s="2">
        <f>IF(68&gt;K232,68-K232,0)</f>
        <v>63.9330947628356</v>
      </c>
      <c r="M232" s="2">
        <f ca="1">K232+NORMINV(RAND(),0,2)</f>
        <v>3.7077584989215664</v>
      </c>
      <c r="N232" s="2">
        <f>IF(68&gt;M232,68-M232,0)</f>
        <v>64.29224150107844</v>
      </c>
      <c r="O232" s="2">
        <f ca="1">M232+NORMINV(RAND(),0,2)</f>
        <v>6.229438720140514</v>
      </c>
      <c r="P232" s="2">
        <f>IF(68&gt;O232,68-O232,0)</f>
        <v>61.770561279859486</v>
      </c>
      <c r="Q232" s="2">
        <f ca="1">O232+NORMINV(RAND(),0,2)</f>
        <v>5.701804267691621</v>
      </c>
      <c r="R232" s="2">
        <f>IF(68&gt;Q232,68-Q232,0)</f>
        <v>62.29819573230838</v>
      </c>
    </row>
    <row r="233" spans="3:18" ht="12.75">
      <c r="C233" t="s">
        <v>262</v>
      </c>
      <c r="D233" s="2">
        <f>F233+H233+J233+L233+N233+P233+R233</f>
        <v>372.8917081568617</v>
      </c>
      <c r="E233" s="2">
        <f>$C$1</f>
        <v>10</v>
      </c>
      <c r="F233" s="2">
        <f>IF(68&gt;E233,68-E233,0)</f>
        <v>58</v>
      </c>
      <c r="G233" s="2">
        <f ca="1">E233+NORMINV(RAND(),0,2)</f>
        <v>12.63431838186311</v>
      </c>
      <c r="H233" s="2">
        <f>IF(68&gt;G233,68-G233,0)</f>
        <v>55.36568161813689</v>
      </c>
      <c r="I233" s="2">
        <f ca="1">G233+NORMINV(RAND(),0,2)</f>
        <v>15.857700427070421</v>
      </c>
      <c r="J233" s="2">
        <f>IF(68&gt;I233,68-I233,0)</f>
        <v>52.14229957292958</v>
      </c>
      <c r="K233" s="2">
        <f ca="1">I233+NORMINV(RAND(),0,2)</f>
        <v>16.262425544558376</v>
      </c>
      <c r="L233" s="2">
        <f>IF(68&gt;K233,68-K233,0)</f>
        <v>51.737574455441624</v>
      </c>
      <c r="M233" s="2">
        <f ca="1">K233+NORMINV(RAND(),0,2)</f>
        <v>14.116034763381816</v>
      </c>
      <c r="N233" s="2">
        <f>IF(68&gt;M233,68-M233,0)</f>
        <v>53.88396523661818</v>
      </c>
      <c r="O233" s="2">
        <f ca="1">M233+NORMINV(RAND(),0,2)</f>
        <v>15.354950442835436</v>
      </c>
      <c r="P233" s="2">
        <f>IF(68&gt;O233,68-O233,0)</f>
        <v>52.64504955716456</v>
      </c>
      <c r="Q233" s="2">
        <f ca="1">O233+NORMINV(RAND(),0,2)</f>
        <v>18.882862283429155</v>
      </c>
      <c r="R233" s="2">
        <f>IF(68&gt;Q233,68-Q233,0)</f>
        <v>49.117137716570845</v>
      </c>
    </row>
    <row r="234" spans="3:18" ht="12.75">
      <c r="C234" t="s">
        <v>263</v>
      </c>
      <c r="D234" s="2">
        <f>F234+H234+J234+L234+N234+P234+R234</f>
        <v>392.82818499156724</v>
      </c>
      <c r="E234" s="2">
        <f>$C$1</f>
        <v>10</v>
      </c>
      <c r="F234" s="2">
        <f>IF(68&gt;E234,68-E234,0)</f>
        <v>58</v>
      </c>
      <c r="G234" s="2">
        <f ca="1">E234+NORMINV(RAND(),0,2)</f>
        <v>11.147580724063946</v>
      </c>
      <c r="H234" s="2">
        <f>IF(68&gt;G234,68-G234,0)</f>
        <v>56.85241927593606</v>
      </c>
      <c r="I234" s="2">
        <f ca="1">G234+NORMINV(RAND(),0,2)</f>
        <v>12.181314010759587</v>
      </c>
      <c r="J234" s="2">
        <f>IF(68&gt;I234,68-I234,0)</f>
        <v>55.818685989240414</v>
      </c>
      <c r="K234" s="2">
        <f ca="1">I234+NORMINV(RAND(),0,2)</f>
        <v>13.779566307372804</v>
      </c>
      <c r="L234" s="2">
        <f>IF(68&gt;K234,68-K234,0)</f>
        <v>54.220433692627196</v>
      </c>
      <c r="M234" s="2">
        <f ca="1">K234+NORMINV(RAND(),0,2)</f>
        <v>11.100268675272861</v>
      </c>
      <c r="N234" s="2">
        <f>IF(68&gt;M234,68-M234,0)</f>
        <v>56.89973132472714</v>
      </c>
      <c r="O234" s="2">
        <f ca="1">M234+NORMINV(RAND(),0,2)</f>
        <v>11.878682689815186</v>
      </c>
      <c r="P234" s="2">
        <f>IF(68&gt;O234,68-O234,0)</f>
        <v>56.121317310184814</v>
      </c>
      <c r="Q234" s="2">
        <f ca="1">O234+NORMINV(RAND(),0,2)</f>
        <v>13.084402601148362</v>
      </c>
      <c r="R234" s="2">
        <f>IF(68&gt;Q234,68-Q234,0)</f>
        <v>54.91559739885164</v>
      </c>
    </row>
    <row r="235" spans="3:18" ht="12.75">
      <c r="C235" t="s">
        <v>264</v>
      </c>
      <c r="D235" s="2">
        <f>F235+H235+J235+L235+N235+P235+R235</f>
        <v>412.337006718185</v>
      </c>
      <c r="E235" s="2">
        <f>$C$1</f>
        <v>10</v>
      </c>
      <c r="F235" s="2">
        <f>IF(68&gt;E235,68-E235,0)</f>
        <v>58</v>
      </c>
      <c r="G235" s="2">
        <f ca="1">E235+NORMINV(RAND(),0,2)</f>
        <v>10.670554738378014</v>
      </c>
      <c r="H235" s="2">
        <f>IF(68&gt;G235,68-G235,0)</f>
        <v>57.329445261621984</v>
      </c>
      <c r="I235" s="2">
        <f ca="1">G235+NORMINV(RAND(),0,2)</f>
        <v>8.377521279416316</v>
      </c>
      <c r="J235" s="2">
        <f>IF(68&gt;I235,68-I235,0)</f>
        <v>59.622478720583686</v>
      </c>
      <c r="K235" s="2">
        <f ca="1">I235+NORMINV(RAND(),0,2)</f>
        <v>6.424224605186945</v>
      </c>
      <c r="L235" s="2">
        <f>IF(68&gt;K235,68-K235,0)</f>
        <v>61.57577539481306</v>
      </c>
      <c r="M235" s="2">
        <f ca="1">K235+NORMINV(RAND(),0,2)</f>
        <v>6.90071234500057</v>
      </c>
      <c r="N235" s="2">
        <f>IF(68&gt;M235,68-M235,0)</f>
        <v>61.09928765499943</v>
      </c>
      <c r="O235" s="2">
        <f ca="1">M235+NORMINV(RAND(),0,2)</f>
        <v>10.127506876016493</v>
      </c>
      <c r="P235" s="2">
        <f>IF(68&gt;O235,68-O235,0)</f>
        <v>57.8724931239835</v>
      </c>
      <c r="Q235" s="2">
        <f ca="1">O235+NORMINV(RAND(),0,2)</f>
        <v>11.16247343781671</v>
      </c>
      <c r="R235" s="2">
        <f>IF(68&gt;Q235,68-Q235,0)</f>
        <v>56.83752656218329</v>
      </c>
    </row>
    <row r="236" spans="3:18" ht="12.75">
      <c r="C236" t="s">
        <v>265</v>
      </c>
      <c r="D236" s="2">
        <f>F236+H236+J236+L236+N236+P236+R236</f>
        <v>409.37359843471364</v>
      </c>
      <c r="E236" s="2">
        <f>$C$1</f>
        <v>10</v>
      </c>
      <c r="F236" s="2">
        <f>IF(68&gt;E236,68-E236,0)</f>
        <v>58</v>
      </c>
      <c r="G236" s="2">
        <f ca="1">E236+NORMINV(RAND(),0,2)</f>
        <v>9.518645845832593</v>
      </c>
      <c r="H236" s="2">
        <f>IF(68&gt;G236,68-G236,0)</f>
        <v>58.481354154167406</v>
      </c>
      <c r="I236" s="2">
        <f ca="1">G236+NORMINV(RAND(),0,2)</f>
        <v>7.833507034913624</v>
      </c>
      <c r="J236" s="2">
        <f>IF(68&gt;I236,68-I236,0)</f>
        <v>60.16649296508638</v>
      </c>
      <c r="K236" s="2">
        <f ca="1">I236+NORMINV(RAND(),0,2)</f>
        <v>10.948575999301696</v>
      </c>
      <c r="L236" s="2">
        <f>IF(68&gt;K236,68-K236,0)</f>
        <v>57.051424000698304</v>
      </c>
      <c r="M236" s="2">
        <f ca="1">K236+NORMINV(RAND(),0,2)</f>
        <v>8.335895256228383</v>
      </c>
      <c r="N236" s="2">
        <f>IF(68&gt;M236,68-M236,0)</f>
        <v>59.66410474377162</v>
      </c>
      <c r="O236" s="2">
        <f ca="1">M236+NORMINV(RAND(),0,2)</f>
        <v>9.619090517578169</v>
      </c>
      <c r="P236" s="2">
        <f>IF(68&gt;O236,68-O236,0)</f>
        <v>58.38090948242183</v>
      </c>
      <c r="Q236" s="2">
        <f ca="1">O236+NORMINV(RAND(),0,2)</f>
        <v>10.370686911431898</v>
      </c>
      <c r="R236" s="2">
        <f>IF(68&gt;Q236,68-Q236,0)</f>
        <v>57.629313088568104</v>
      </c>
    </row>
    <row r="237" spans="3:18" ht="12.75">
      <c r="C237" t="s">
        <v>266</v>
      </c>
      <c r="D237" s="2">
        <f>F237+H237+J237+L237+N237+P237+R237</f>
        <v>413.2650455859888</v>
      </c>
      <c r="E237" s="2">
        <f>$C$1</f>
        <v>10</v>
      </c>
      <c r="F237" s="2">
        <f>IF(68&gt;E237,68-E237,0)</f>
        <v>58</v>
      </c>
      <c r="G237" s="2">
        <f ca="1">E237+NORMINV(RAND(),0,2)</f>
        <v>8.036142523293385</v>
      </c>
      <c r="H237" s="2">
        <f>IF(68&gt;G237,68-G237,0)</f>
        <v>59.963857476706615</v>
      </c>
      <c r="I237" s="2">
        <f ca="1">G237+NORMINV(RAND(),0,2)</f>
        <v>8.944265614479336</v>
      </c>
      <c r="J237" s="2">
        <f>IF(68&gt;I237,68-I237,0)</f>
        <v>59.055734385520665</v>
      </c>
      <c r="K237" s="2">
        <f ca="1">I237+NORMINV(RAND(),0,2)</f>
        <v>9.123494103391504</v>
      </c>
      <c r="L237" s="2">
        <f>IF(68&gt;K237,68-K237,0)</f>
        <v>58.87650589660849</v>
      </c>
      <c r="M237" s="2">
        <f ca="1">K237+NORMINV(RAND(),0,2)</f>
        <v>9.437099904237336</v>
      </c>
      <c r="N237" s="2">
        <f>IF(68&gt;M237,68-M237,0)</f>
        <v>58.562900095762664</v>
      </c>
      <c r="O237" s="2">
        <f ca="1">M237+NORMINV(RAND(),0,2)</f>
        <v>9.812934120230771</v>
      </c>
      <c r="P237" s="2">
        <f>IF(68&gt;O237,68-O237,0)</f>
        <v>58.18706587976923</v>
      </c>
      <c r="Q237" s="2">
        <f ca="1">O237+NORMINV(RAND(),0,2)</f>
        <v>7.381018148378894</v>
      </c>
      <c r="R237" s="2">
        <f>IF(68&gt;Q237,68-Q237,0)</f>
        <v>60.61898185162111</v>
      </c>
    </row>
    <row r="238" spans="3:18" ht="12.75">
      <c r="C238" t="s">
        <v>267</v>
      </c>
      <c r="D238" s="2">
        <f>F238+H238+J238+L238+N238+P238+R238</f>
        <v>404.213022246868</v>
      </c>
      <c r="E238" s="2">
        <f>$C$1</f>
        <v>10</v>
      </c>
      <c r="F238" s="2">
        <f>IF(68&gt;E238,68-E238,0)</f>
        <v>58</v>
      </c>
      <c r="G238" s="2">
        <f ca="1">E238+NORMINV(RAND(),0,2)</f>
        <v>9.450694055351846</v>
      </c>
      <c r="H238" s="2">
        <f>IF(68&gt;G238,68-G238,0)</f>
        <v>58.549305944648154</v>
      </c>
      <c r="I238" s="2">
        <f ca="1">G238+NORMINV(RAND(),0,2)</f>
        <v>11.428162941993438</v>
      </c>
      <c r="J238" s="2">
        <f>IF(68&gt;I238,68-I238,0)</f>
        <v>56.571837058006565</v>
      </c>
      <c r="K238" s="2">
        <f ca="1">I238+NORMINV(RAND(),0,2)</f>
        <v>10.964322744418313</v>
      </c>
      <c r="L238" s="2">
        <f>IF(68&gt;K238,68-K238,0)</f>
        <v>57.03567725558169</v>
      </c>
      <c r="M238" s="2">
        <f ca="1">K238+NORMINV(RAND(),0,2)</f>
        <v>9.908138703996087</v>
      </c>
      <c r="N238" s="2">
        <f>IF(68&gt;M238,68-M238,0)</f>
        <v>58.09186129600391</v>
      </c>
      <c r="O238" s="2">
        <f ca="1">M238+NORMINV(RAND(),0,2)</f>
        <v>10.154229695476149</v>
      </c>
      <c r="P238" s="2">
        <f>IF(68&gt;O238,68-O238,0)</f>
        <v>57.84577030452385</v>
      </c>
      <c r="Q238" s="2">
        <f ca="1">O238+NORMINV(RAND(),0,2)</f>
        <v>9.88142961189617</v>
      </c>
      <c r="R238" s="2">
        <f>IF(68&gt;Q238,68-Q238,0)</f>
        <v>58.118570388103834</v>
      </c>
    </row>
    <row r="239" spans="3:18" ht="12.75">
      <c r="C239" t="s">
        <v>268</v>
      </c>
      <c r="D239" s="2">
        <f>F239+H239+J239+L239+N239+P239+R239</f>
        <v>400.8087173032634</v>
      </c>
      <c r="E239" s="2">
        <f>$C$1</f>
        <v>10</v>
      </c>
      <c r="F239" s="2">
        <f>IF(68&gt;E239,68-E239,0)</f>
        <v>58</v>
      </c>
      <c r="G239" s="2">
        <f ca="1">E239+NORMINV(RAND(),0,2)</f>
        <v>11.429440557559028</v>
      </c>
      <c r="H239" s="2">
        <f>IF(68&gt;G239,68-G239,0)</f>
        <v>56.570559442440974</v>
      </c>
      <c r="I239" s="2">
        <f ca="1">G239+NORMINV(RAND(),0,2)</f>
        <v>9.523201625948058</v>
      </c>
      <c r="J239" s="2">
        <f>IF(68&gt;I239,68-I239,0)</f>
        <v>58.47679837405194</v>
      </c>
      <c r="K239" s="2">
        <f ca="1">I239+NORMINV(RAND(),0,2)</f>
        <v>10.240261848312045</v>
      </c>
      <c r="L239" s="2">
        <f>IF(68&gt;K239,68-K239,0)</f>
        <v>57.759738151687955</v>
      </c>
      <c r="M239" s="2">
        <f ca="1">K239+NORMINV(RAND(),0,2)</f>
        <v>13.168610719466109</v>
      </c>
      <c r="N239" s="2">
        <f>IF(68&gt;M239,68-M239,0)</f>
        <v>54.83138928053389</v>
      </c>
      <c r="O239" s="2">
        <f ca="1">M239+NORMINV(RAND(),0,2)</f>
        <v>10.218877671391295</v>
      </c>
      <c r="P239" s="2">
        <f>IF(68&gt;O239,68-O239,0)</f>
        <v>57.7811223286087</v>
      </c>
      <c r="Q239" s="2">
        <f ca="1">O239+NORMINV(RAND(),0,2)</f>
        <v>10.610890274060084</v>
      </c>
      <c r="R239" s="2">
        <f>IF(68&gt;Q239,68-Q239,0)</f>
        <v>57.38910972593992</v>
      </c>
    </row>
    <row r="240" spans="3:18" ht="12.75">
      <c r="C240" t="s">
        <v>269</v>
      </c>
      <c r="D240" s="2">
        <f>F240+H240+J240+L240+N240+P240+R240</f>
        <v>411.3957037841501</v>
      </c>
      <c r="E240" s="2">
        <f>$C$1</f>
        <v>10</v>
      </c>
      <c r="F240" s="2">
        <f>IF(68&gt;E240,68-E240,0)</f>
        <v>58</v>
      </c>
      <c r="G240" s="2">
        <f ca="1">E240+NORMINV(RAND(),0,2)</f>
        <v>9.282637655060917</v>
      </c>
      <c r="H240" s="2">
        <f>IF(68&gt;G240,68-G240,0)</f>
        <v>58.71736234493908</v>
      </c>
      <c r="I240" s="2">
        <f ca="1">G240+NORMINV(RAND(),0,2)</f>
        <v>6.950374504458451</v>
      </c>
      <c r="J240" s="2">
        <f>IF(68&gt;I240,68-I240,0)</f>
        <v>61.04962549554155</v>
      </c>
      <c r="K240" s="2">
        <f ca="1">I240+NORMINV(RAND(),0,2)</f>
        <v>8.408264236621662</v>
      </c>
      <c r="L240" s="2">
        <f>IF(68&gt;K240,68-K240,0)</f>
        <v>59.59173576337834</v>
      </c>
      <c r="M240" s="2">
        <f ca="1">K240+NORMINV(RAND(),0,2)</f>
        <v>9.296999930672701</v>
      </c>
      <c r="N240" s="2">
        <f>IF(68&gt;M240,68-M240,0)</f>
        <v>58.7030000693273</v>
      </c>
      <c r="O240" s="2">
        <f ca="1">M240+NORMINV(RAND(),0,2)</f>
        <v>10.823703767800795</v>
      </c>
      <c r="P240" s="2">
        <f>IF(68&gt;O240,68-O240,0)</f>
        <v>57.176296232199206</v>
      </c>
      <c r="Q240" s="2">
        <f ca="1">O240+NORMINV(RAND(),0,2)</f>
        <v>9.842316121235315</v>
      </c>
      <c r="R240" s="2">
        <f>IF(68&gt;Q240,68-Q240,0)</f>
        <v>58.157683878764686</v>
      </c>
    </row>
    <row r="241" spans="3:18" ht="12.75">
      <c r="C241" t="s">
        <v>270</v>
      </c>
      <c r="D241" s="2">
        <f>F241+H241+J241+L241+N241+P241+R241</f>
        <v>401.87261290059206</v>
      </c>
      <c r="E241" s="2">
        <f>$C$1</f>
        <v>10</v>
      </c>
      <c r="F241" s="2">
        <f>IF(68&gt;E241,68-E241,0)</f>
        <v>58</v>
      </c>
      <c r="G241" s="2">
        <f ca="1">E241+NORMINV(RAND(),0,2)</f>
        <v>11.572116301761996</v>
      </c>
      <c r="H241" s="2">
        <f>IF(68&gt;G241,68-G241,0)</f>
        <v>56.427883698238006</v>
      </c>
      <c r="I241" s="2">
        <f ca="1">G241+NORMINV(RAND(),0,2)</f>
        <v>8.863935514217912</v>
      </c>
      <c r="J241" s="2">
        <f>IF(68&gt;I241,68-I241,0)</f>
        <v>59.136064485782086</v>
      </c>
      <c r="K241" s="2">
        <f ca="1">I241+NORMINV(RAND(),0,2)</f>
        <v>9.157342999563197</v>
      </c>
      <c r="L241" s="2">
        <f>IF(68&gt;K241,68-K241,0)</f>
        <v>58.8426570004368</v>
      </c>
      <c r="M241" s="2">
        <f ca="1">K241+NORMINV(RAND(),0,2)</f>
        <v>9.847375763694068</v>
      </c>
      <c r="N241" s="2">
        <f>IF(68&gt;M241,68-M241,0)</f>
        <v>58.15262423630593</v>
      </c>
      <c r="O241" s="2">
        <f ca="1">M241+NORMINV(RAND(),0,2)</f>
        <v>11.230864897698332</v>
      </c>
      <c r="P241" s="2">
        <f>IF(68&gt;O241,68-O241,0)</f>
        <v>56.76913510230167</v>
      </c>
      <c r="Q241" s="2">
        <f ca="1">O241+NORMINV(RAND(),0,2)</f>
        <v>13.455751622472485</v>
      </c>
      <c r="R241" s="2">
        <f>IF(68&gt;Q241,68-Q241,0)</f>
        <v>54.544248377527516</v>
      </c>
    </row>
    <row r="242" spans="3:18" ht="12.75">
      <c r="C242" t="s">
        <v>271</v>
      </c>
      <c r="D242" s="2">
        <f>F242+H242+J242+L242+N242+P242+R242</f>
        <v>438.2384476778162</v>
      </c>
      <c r="E242" s="2">
        <f>$C$1</f>
        <v>10</v>
      </c>
      <c r="F242" s="2">
        <f>IF(68&gt;E242,68-E242,0)</f>
        <v>58</v>
      </c>
      <c r="G242" s="2">
        <f ca="1">E242+NORMINV(RAND(),0,2)</f>
        <v>7.542699778216836</v>
      </c>
      <c r="H242" s="2">
        <f>IF(68&gt;G242,68-G242,0)</f>
        <v>60.457300221783164</v>
      </c>
      <c r="I242" s="2">
        <f ca="1">G242+NORMINV(RAND(),0,2)</f>
        <v>4.628835012462291</v>
      </c>
      <c r="J242" s="2">
        <f>IF(68&gt;I242,68-I242,0)</f>
        <v>63.37116498753771</v>
      </c>
      <c r="K242" s="2">
        <f ca="1">I242+NORMINV(RAND(),0,2)</f>
        <v>5.358380561606315</v>
      </c>
      <c r="L242" s="2">
        <f>IF(68&gt;K242,68-K242,0)</f>
        <v>62.64161943839368</v>
      </c>
      <c r="M242" s="2">
        <f ca="1">K242+NORMINV(RAND(),0,2)</f>
        <v>3.1602339954541625</v>
      </c>
      <c r="N242" s="2">
        <f>IF(68&gt;M242,68-M242,0)</f>
        <v>64.83976600454584</v>
      </c>
      <c r="O242" s="2">
        <f ca="1">M242+NORMINV(RAND(),0,2)</f>
        <v>3.3325808451577794</v>
      </c>
      <c r="P242" s="2">
        <f>IF(68&gt;O242,68-O242,0)</f>
        <v>64.66741915484222</v>
      </c>
      <c r="Q242" s="2">
        <f ca="1">O242+NORMINV(RAND(),0,2)</f>
        <v>3.738822129286373</v>
      </c>
      <c r="R242" s="2">
        <f>IF(68&gt;Q242,68-Q242,0)</f>
        <v>64.26117787071362</v>
      </c>
    </row>
    <row r="243" spans="3:18" ht="12.75">
      <c r="C243" t="s">
        <v>272</v>
      </c>
      <c r="D243" s="2">
        <f>F243+H243+J243+L243+N243+P243+R243</f>
        <v>427.53748885056143</v>
      </c>
      <c r="E243" s="2">
        <f>$C$1</f>
        <v>10</v>
      </c>
      <c r="F243" s="2">
        <f>IF(68&gt;E243,68-E243,0)</f>
        <v>58</v>
      </c>
      <c r="G243" s="2">
        <f ca="1">E243+NORMINV(RAND(),0,2)</f>
        <v>7.661567941973479</v>
      </c>
      <c r="H243" s="2">
        <f>IF(68&gt;G243,68-G243,0)</f>
        <v>60.33843205802652</v>
      </c>
      <c r="I243" s="2">
        <f ca="1">G243+NORMINV(RAND(),0,2)</f>
        <v>6.656168120957171</v>
      </c>
      <c r="J243" s="2">
        <f>IF(68&gt;I243,68-I243,0)</f>
        <v>61.34383187904283</v>
      </c>
      <c r="K243" s="2">
        <f ca="1">I243+NORMINV(RAND(),0,2)</f>
        <v>7.295575403814825</v>
      </c>
      <c r="L243" s="2">
        <f>IF(68&gt;K243,68-K243,0)</f>
        <v>60.70442459618518</v>
      </c>
      <c r="M243" s="2">
        <f ca="1">K243+NORMINV(RAND(),0,2)</f>
        <v>5.278782755637395</v>
      </c>
      <c r="N243" s="2">
        <f>IF(68&gt;M243,68-M243,0)</f>
        <v>62.721217244362606</v>
      </c>
      <c r="O243" s="2">
        <f ca="1">M243+NORMINV(RAND(),0,2)</f>
        <v>5.359091899207335</v>
      </c>
      <c r="P243" s="2">
        <f>IF(68&gt;O243,68-O243,0)</f>
        <v>62.640908100792664</v>
      </c>
      <c r="Q243" s="2">
        <f ca="1">O243+NORMINV(RAND(),0,2)</f>
        <v>6.211325027848377</v>
      </c>
      <c r="R243" s="2">
        <f>IF(68&gt;Q243,68-Q243,0)</f>
        <v>61.788674972151625</v>
      </c>
    </row>
    <row r="244" spans="3:18" ht="12.75">
      <c r="C244" t="s">
        <v>273</v>
      </c>
      <c r="D244" s="2">
        <f>F244+H244+J244+L244+N244+P244+R244</f>
        <v>402.7362951524797</v>
      </c>
      <c r="E244" s="2">
        <f>$C$1</f>
        <v>10</v>
      </c>
      <c r="F244" s="2">
        <f>IF(68&gt;E244,68-E244,0)</f>
        <v>58</v>
      </c>
      <c r="G244" s="2">
        <f ca="1">E244+NORMINV(RAND(),0,2)</f>
        <v>9.811570683549252</v>
      </c>
      <c r="H244" s="2">
        <f>IF(68&gt;G244,68-G244,0)</f>
        <v>58.18842931645075</v>
      </c>
      <c r="I244" s="2">
        <f ca="1">G244+NORMINV(RAND(),0,2)</f>
        <v>10.988379392248435</v>
      </c>
      <c r="J244" s="2">
        <f>IF(68&gt;I244,68-I244,0)</f>
        <v>57.01162060775157</v>
      </c>
      <c r="K244" s="2">
        <f ca="1">I244+NORMINV(RAND(),0,2)</f>
        <v>10.794537790957158</v>
      </c>
      <c r="L244" s="2">
        <f>IF(68&gt;K244,68-K244,0)</f>
        <v>57.20546220904284</v>
      </c>
      <c r="M244" s="2">
        <f ca="1">K244+NORMINV(RAND(),0,2)</f>
        <v>11.618366494847013</v>
      </c>
      <c r="N244" s="2">
        <f>IF(68&gt;M244,68-M244,0)</f>
        <v>56.38163350515299</v>
      </c>
      <c r="O244" s="2">
        <f ca="1">M244+NORMINV(RAND(),0,2)</f>
        <v>10.206430470347946</v>
      </c>
      <c r="P244" s="2">
        <f>IF(68&gt;O244,68-O244,0)</f>
        <v>57.79356952965205</v>
      </c>
      <c r="Q244" s="2">
        <f ca="1">O244+NORMINV(RAND(),0,2)</f>
        <v>9.844420015570503</v>
      </c>
      <c r="R244" s="2">
        <f>IF(68&gt;Q244,68-Q244,0)</f>
        <v>58.155579984429494</v>
      </c>
    </row>
    <row r="245" spans="3:18" ht="12.75">
      <c r="C245" t="s">
        <v>274</v>
      </c>
      <c r="D245" s="2">
        <f>F245+H245+J245+L245+N245+P245+R245</f>
        <v>385.65745302598964</v>
      </c>
      <c r="E245" s="2">
        <f>$C$1</f>
        <v>10</v>
      </c>
      <c r="F245" s="2">
        <f>IF(68&gt;E245,68-E245,0)</f>
        <v>58</v>
      </c>
      <c r="G245" s="2">
        <f ca="1">E245+NORMINV(RAND(),0,2)</f>
        <v>9.750924449911926</v>
      </c>
      <c r="H245" s="2">
        <f>IF(68&gt;G245,68-G245,0)</f>
        <v>58.24907555008807</v>
      </c>
      <c r="I245" s="2">
        <f ca="1">G245+NORMINV(RAND(),0,2)</f>
        <v>10.387436002805623</v>
      </c>
      <c r="J245" s="2">
        <f>IF(68&gt;I245,68-I245,0)</f>
        <v>57.61256399719438</v>
      </c>
      <c r="K245" s="2">
        <f ca="1">I245+NORMINV(RAND(),0,2)</f>
        <v>13.341938295090294</v>
      </c>
      <c r="L245" s="2">
        <f>IF(68&gt;K245,68-K245,0)</f>
        <v>54.658061704909706</v>
      </c>
      <c r="M245" s="2">
        <f ca="1">K245+NORMINV(RAND(),0,2)</f>
        <v>15.035297734574225</v>
      </c>
      <c r="N245" s="2">
        <f>IF(68&gt;M245,68-M245,0)</f>
        <v>52.96470226542577</v>
      </c>
      <c r="O245" s="2">
        <f ca="1">M245+NORMINV(RAND(),0,2)</f>
        <v>14.270596837156884</v>
      </c>
      <c r="P245" s="2">
        <f>IF(68&gt;O245,68-O245,0)</f>
        <v>53.72940316284311</v>
      </c>
      <c r="Q245" s="2">
        <f ca="1">O245+NORMINV(RAND(),0,2)</f>
        <v>17.556353654471444</v>
      </c>
      <c r="R245" s="2">
        <f>IF(68&gt;Q245,68-Q245,0)</f>
        <v>50.443646345528556</v>
      </c>
    </row>
    <row r="246" spans="3:18" ht="12.75">
      <c r="C246" t="s">
        <v>275</v>
      </c>
      <c r="D246" s="2">
        <f>F246+H246+J246+L246+N246+P246+R246</f>
        <v>429.89267912590196</v>
      </c>
      <c r="E246" s="2">
        <f>$C$1</f>
        <v>10</v>
      </c>
      <c r="F246" s="2">
        <f>IF(68&gt;E246,68-E246,0)</f>
        <v>58</v>
      </c>
      <c r="G246" s="2">
        <f ca="1">E246+NORMINV(RAND(),0,2)</f>
        <v>8.459592180641277</v>
      </c>
      <c r="H246" s="2">
        <f>IF(68&gt;G246,68-G246,0)</f>
        <v>59.54040781935872</v>
      </c>
      <c r="I246" s="2">
        <f ca="1">G246+NORMINV(RAND(),0,2)</f>
        <v>8.194444121596948</v>
      </c>
      <c r="J246" s="2">
        <f>IF(68&gt;I246,68-I246,0)</f>
        <v>59.805555878403055</v>
      </c>
      <c r="K246" s="2">
        <f ca="1">I246+NORMINV(RAND(),0,2)</f>
        <v>6.402584964478399</v>
      </c>
      <c r="L246" s="2">
        <f>IF(68&gt;K246,68-K246,0)</f>
        <v>61.5974150355216</v>
      </c>
      <c r="M246" s="2">
        <f ca="1">K246+NORMINV(RAND(),0,2)</f>
        <v>7.659637670607994</v>
      </c>
      <c r="N246" s="2">
        <f>IF(68&gt;M246,68-M246,0)</f>
        <v>60.34036232939201</v>
      </c>
      <c r="O246" s="2">
        <f ca="1">M246+NORMINV(RAND(),0,2)</f>
        <v>2.92910931898633</v>
      </c>
      <c r="P246" s="2">
        <f>IF(68&gt;O246,68-O246,0)</f>
        <v>65.07089068101367</v>
      </c>
      <c r="Q246" s="2">
        <f ca="1">O246+NORMINV(RAND(),0,2)</f>
        <v>2.4619526177871203</v>
      </c>
      <c r="R246" s="2">
        <f>IF(68&gt;Q246,68-Q246,0)</f>
        <v>65.53804738221288</v>
      </c>
    </row>
    <row r="247" spans="3:18" ht="12.75">
      <c r="C247" t="s">
        <v>276</v>
      </c>
      <c r="D247" s="2">
        <f>F247+H247+J247+L247+N247+P247+R247</f>
        <v>407.53410240697633</v>
      </c>
      <c r="E247" s="2">
        <f>$C$1</f>
        <v>10</v>
      </c>
      <c r="F247" s="2">
        <f>IF(68&gt;E247,68-E247,0)</f>
        <v>58</v>
      </c>
      <c r="G247" s="2">
        <f ca="1">E247+NORMINV(RAND(),0,2)</f>
        <v>9.885738087803015</v>
      </c>
      <c r="H247" s="2">
        <f>IF(68&gt;G247,68-G247,0)</f>
        <v>58.11426191219699</v>
      </c>
      <c r="I247" s="2">
        <f ca="1">G247+NORMINV(RAND(),0,2)</f>
        <v>10.62361002018742</v>
      </c>
      <c r="J247" s="2">
        <f>IF(68&gt;I247,68-I247,0)</f>
        <v>57.37638997981258</v>
      </c>
      <c r="K247" s="2">
        <f ca="1">I247+NORMINV(RAND(),0,2)</f>
        <v>9.169325552555119</v>
      </c>
      <c r="L247" s="2">
        <f>IF(68&gt;K247,68-K247,0)</f>
        <v>58.83067444744488</v>
      </c>
      <c r="M247" s="2">
        <f ca="1">K247+NORMINV(RAND(),0,2)</f>
        <v>9.681969530039057</v>
      </c>
      <c r="N247" s="2">
        <f>IF(68&gt;M247,68-M247,0)</f>
        <v>58.318030469960945</v>
      </c>
      <c r="O247" s="2">
        <f ca="1">M247+NORMINV(RAND(),0,2)</f>
        <v>9.72908184461749</v>
      </c>
      <c r="P247" s="2">
        <f>IF(68&gt;O247,68-O247,0)</f>
        <v>58.27091815538251</v>
      </c>
      <c r="Q247" s="2">
        <f ca="1">O247+NORMINV(RAND(),0,2)</f>
        <v>9.376172557821562</v>
      </c>
      <c r="R247" s="2">
        <f>IF(68&gt;Q247,68-Q247,0)</f>
        <v>58.62382744217844</v>
      </c>
    </row>
    <row r="248" spans="3:18" ht="12.75">
      <c r="C248" t="s">
        <v>277</v>
      </c>
      <c r="D248" s="2">
        <f>F248+H248+J248+L248+N248+P248+R248</f>
        <v>393.84996940912634</v>
      </c>
      <c r="E248" s="2">
        <f>$C$1</f>
        <v>10</v>
      </c>
      <c r="F248" s="2">
        <f>IF(68&gt;E248,68-E248,0)</f>
        <v>58</v>
      </c>
      <c r="G248" s="2">
        <f ca="1">E248+NORMINV(RAND(),0,2)</f>
        <v>9.89327193947473</v>
      </c>
      <c r="H248" s="2">
        <f>IF(68&gt;G248,68-G248,0)</f>
        <v>58.10672806052527</v>
      </c>
      <c r="I248" s="2">
        <f ca="1">G248+NORMINV(RAND(),0,2)</f>
        <v>12.078374260889175</v>
      </c>
      <c r="J248" s="2">
        <f>IF(68&gt;I248,68-I248,0)</f>
        <v>55.92162573911082</v>
      </c>
      <c r="K248" s="2">
        <f ca="1">I248+NORMINV(RAND(),0,2)</f>
        <v>11.954147731750455</v>
      </c>
      <c r="L248" s="2">
        <f>IF(68&gt;K248,68-K248,0)</f>
        <v>56.04585226824955</v>
      </c>
      <c r="M248" s="2">
        <f ca="1">K248+NORMINV(RAND(),0,2)</f>
        <v>10.886768300161865</v>
      </c>
      <c r="N248" s="2">
        <f>IF(68&gt;M248,68-M248,0)</f>
        <v>57.11323169983814</v>
      </c>
      <c r="O248" s="2">
        <f ca="1">M248+NORMINV(RAND(),0,2)</f>
        <v>14.1714755454448</v>
      </c>
      <c r="P248" s="2">
        <f>IF(68&gt;O248,68-O248,0)</f>
        <v>53.8285244545552</v>
      </c>
      <c r="Q248" s="2">
        <f ca="1">O248+NORMINV(RAND(),0,2)</f>
        <v>13.165992813152547</v>
      </c>
      <c r="R248" s="2">
        <f>IF(68&gt;Q248,68-Q248,0)</f>
        <v>54.83400718684745</v>
      </c>
    </row>
    <row r="249" spans="3:18" ht="12.75">
      <c r="C249" t="s">
        <v>278</v>
      </c>
      <c r="D249" s="2">
        <f>F249+H249+J249+L249+N249+P249+R249</f>
        <v>429.96590325244546</v>
      </c>
      <c r="E249" s="2">
        <f>$C$1</f>
        <v>10</v>
      </c>
      <c r="F249" s="2">
        <f>IF(68&gt;E249,68-E249,0)</f>
        <v>58</v>
      </c>
      <c r="G249" s="2">
        <f ca="1">E249+NORMINV(RAND(),0,2)</f>
        <v>9.391339458014635</v>
      </c>
      <c r="H249" s="2">
        <f>IF(68&gt;G249,68-G249,0)</f>
        <v>58.608660541985365</v>
      </c>
      <c r="I249" s="2">
        <f ca="1">G249+NORMINV(RAND(),0,2)</f>
        <v>5.431747790537535</v>
      </c>
      <c r="J249" s="2">
        <f>IF(68&gt;I249,68-I249,0)</f>
        <v>62.568252209462464</v>
      </c>
      <c r="K249" s="2">
        <f ca="1">I249+NORMINV(RAND(),0,2)</f>
        <v>2.4716537296477865</v>
      </c>
      <c r="L249" s="2">
        <f>IF(68&gt;K249,68-K249,0)</f>
        <v>65.52834627035222</v>
      </c>
      <c r="M249" s="2">
        <f ca="1">K249+NORMINV(RAND(),0,2)</f>
        <v>5.227148351516112</v>
      </c>
      <c r="N249" s="2">
        <f>IF(68&gt;M249,68-M249,0)</f>
        <v>62.772851648483886</v>
      </c>
      <c r="O249" s="2">
        <f ca="1">M249+NORMINV(RAND(),0,2)</f>
        <v>7.2824106720438575</v>
      </c>
      <c r="P249" s="2">
        <f>IF(68&gt;O249,68-O249,0)</f>
        <v>60.71758932795614</v>
      </c>
      <c r="Q249" s="2">
        <f ca="1">O249+NORMINV(RAND(),0,2)</f>
        <v>6.229796745794581</v>
      </c>
      <c r="R249" s="2">
        <f>IF(68&gt;Q249,68-Q249,0)</f>
        <v>61.77020325420542</v>
      </c>
    </row>
    <row r="250" spans="3:18" ht="12.75">
      <c r="C250" t="s">
        <v>279</v>
      </c>
      <c r="D250" s="2">
        <f>F250+H250+J250+L250+N250+P250+R250</f>
        <v>390.98804908004627</v>
      </c>
      <c r="E250" s="2">
        <f>$C$1</f>
        <v>10</v>
      </c>
      <c r="F250" s="2">
        <f>IF(68&gt;E250,68-E250,0)</f>
        <v>58</v>
      </c>
      <c r="G250" s="2">
        <f ca="1">E250+NORMINV(RAND(),0,2)</f>
        <v>13.621420223427844</v>
      </c>
      <c r="H250" s="2">
        <f>IF(68&gt;G250,68-G250,0)</f>
        <v>54.37857977657215</v>
      </c>
      <c r="I250" s="2">
        <f ca="1">G250+NORMINV(RAND(),0,2)</f>
        <v>11.896090809269698</v>
      </c>
      <c r="J250" s="2">
        <f>IF(68&gt;I250,68-I250,0)</f>
        <v>56.103909190730306</v>
      </c>
      <c r="K250" s="2">
        <f ca="1">I250+NORMINV(RAND(),0,2)</f>
        <v>10.625398440338166</v>
      </c>
      <c r="L250" s="2">
        <f>IF(68&gt;K250,68-K250,0)</f>
        <v>57.37460155966183</v>
      </c>
      <c r="M250" s="2">
        <f ca="1">K250+NORMINV(RAND(),0,2)</f>
        <v>10.82898080977245</v>
      </c>
      <c r="N250" s="2">
        <f>IF(68&gt;M250,68-M250,0)</f>
        <v>57.171019190227554</v>
      </c>
      <c r="O250" s="2">
        <f ca="1">M250+NORMINV(RAND(),0,2)</f>
        <v>12.780589737767706</v>
      </c>
      <c r="P250" s="2">
        <f>IF(68&gt;O250,68-O250,0)</f>
        <v>55.219410262232294</v>
      </c>
      <c r="Q250" s="2">
        <f ca="1">O250+NORMINV(RAND(),0,2)</f>
        <v>15.259470899377886</v>
      </c>
      <c r="R250" s="2">
        <f>IF(68&gt;Q250,68-Q250,0)</f>
        <v>52.74052910062211</v>
      </c>
    </row>
    <row r="251" spans="3:18" ht="12.75">
      <c r="C251" t="s">
        <v>280</v>
      </c>
      <c r="D251" s="2">
        <f>F251+H251+J251+L251+N251+P251+R251</f>
        <v>422.59945596772695</v>
      </c>
      <c r="E251" s="2">
        <f>$C$1</f>
        <v>10</v>
      </c>
      <c r="F251" s="2">
        <f>IF(68&gt;E251,68-E251,0)</f>
        <v>58</v>
      </c>
      <c r="G251" s="2">
        <f ca="1">E251+NORMINV(RAND(),0,2)</f>
        <v>11.135293187135012</v>
      </c>
      <c r="H251" s="2">
        <f>IF(68&gt;G251,68-G251,0)</f>
        <v>56.86470681286499</v>
      </c>
      <c r="I251" s="2">
        <f ca="1">G251+NORMINV(RAND(),0,2)</f>
        <v>12.151751388884401</v>
      </c>
      <c r="J251" s="2">
        <f>IF(68&gt;I251,68-I251,0)</f>
        <v>55.8482486111156</v>
      </c>
      <c r="K251" s="2">
        <f ca="1">I251+NORMINV(RAND(),0,2)</f>
        <v>6.370973106691686</v>
      </c>
      <c r="L251" s="2">
        <f>IF(68&gt;K251,68-K251,0)</f>
        <v>61.629026893308314</v>
      </c>
      <c r="M251" s="2">
        <f ca="1">K251+NORMINV(RAND(),0,2)</f>
        <v>5.5117799477505125</v>
      </c>
      <c r="N251" s="2">
        <f>IF(68&gt;M251,68-M251,0)</f>
        <v>62.48822005224949</v>
      </c>
      <c r="O251" s="2">
        <f ca="1">M251+NORMINV(RAND(),0,2)</f>
        <v>4.130321465422481</v>
      </c>
      <c r="P251" s="2">
        <f>IF(68&gt;O251,68-O251,0)</f>
        <v>63.86967853457752</v>
      </c>
      <c r="Q251" s="2">
        <f ca="1">O251+NORMINV(RAND(),0,2)</f>
        <v>4.100424936388978</v>
      </c>
      <c r="R251" s="2">
        <f>IF(68&gt;Q251,68-Q251,0)</f>
        <v>63.899575063611024</v>
      </c>
    </row>
    <row r="252" spans="3:18" ht="12.75">
      <c r="C252" t="s">
        <v>281</v>
      </c>
      <c r="D252" s="2">
        <f>F252+H252+J252+L252+N252+P252+R252</f>
        <v>404.09408630359593</v>
      </c>
      <c r="E252" s="2">
        <f>$C$1</f>
        <v>10</v>
      </c>
      <c r="F252" s="2">
        <f>IF(68&gt;E252,68-E252,0)</f>
        <v>58</v>
      </c>
      <c r="G252" s="2">
        <f ca="1">E252+NORMINV(RAND(),0,2)</f>
        <v>8.806137011118961</v>
      </c>
      <c r="H252" s="2">
        <f>IF(68&gt;G252,68-G252,0)</f>
        <v>59.19386298888104</v>
      </c>
      <c r="I252" s="2">
        <f ca="1">G252+NORMINV(RAND(),0,2)</f>
        <v>9.174865161549022</v>
      </c>
      <c r="J252" s="2">
        <f>IF(68&gt;I252,68-I252,0)</f>
        <v>58.82513483845098</v>
      </c>
      <c r="K252" s="2">
        <f ca="1">I252+NORMINV(RAND(),0,2)</f>
        <v>10.21222535072561</v>
      </c>
      <c r="L252" s="2">
        <f>IF(68&gt;K252,68-K252,0)</f>
        <v>57.78777464927439</v>
      </c>
      <c r="M252" s="2">
        <f ca="1">K252+NORMINV(RAND(),0,2)</f>
        <v>9.817435676499386</v>
      </c>
      <c r="N252" s="2">
        <f>IF(68&gt;M252,68-M252,0)</f>
        <v>58.182564323500614</v>
      </c>
      <c r="O252" s="2">
        <f ca="1">M252+NORMINV(RAND(),0,2)</f>
        <v>9.859043793514315</v>
      </c>
      <c r="P252" s="2">
        <f>IF(68&gt;O252,68-O252,0)</f>
        <v>58.14095620648568</v>
      </c>
      <c r="Q252" s="2">
        <f ca="1">O252+NORMINV(RAND(),0,2)</f>
        <v>14.036206702996767</v>
      </c>
      <c r="R252" s="2">
        <f>IF(68&gt;Q252,68-Q252,0)</f>
        <v>53.963793297003235</v>
      </c>
    </row>
    <row r="253" spans="3:18" ht="12.75">
      <c r="C253" t="s">
        <v>282</v>
      </c>
      <c r="D253" s="2">
        <f>F253+H253+J253+L253+N253+P253+R253</f>
        <v>421.7594849991383</v>
      </c>
      <c r="E253" s="2">
        <f>$C$1</f>
        <v>10</v>
      </c>
      <c r="F253" s="2">
        <f>IF(68&gt;E253,68-E253,0)</f>
        <v>58</v>
      </c>
      <c r="G253" s="2">
        <f ca="1">E253+NORMINV(RAND(),0,2)</f>
        <v>8.386439127034672</v>
      </c>
      <c r="H253" s="2">
        <f>IF(68&gt;G253,68-G253,0)</f>
        <v>59.61356087296533</v>
      </c>
      <c r="I253" s="2">
        <f ca="1">G253+NORMINV(RAND(),0,2)</f>
        <v>9.614548731566453</v>
      </c>
      <c r="J253" s="2">
        <f>IF(68&gt;I253,68-I253,0)</f>
        <v>58.38545126843355</v>
      </c>
      <c r="K253" s="2">
        <f ca="1">I253+NORMINV(RAND(),0,2)</f>
        <v>4.825058960297198</v>
      </c>
      <c r="L253" s="2">
        <f>IF(68&gt;K253,68-K253,0)</f>
        <v>63.1749410397028</v>
      </c>
      <c r="M253" s="2">
        <f ca="1">K253+NORMINV(RAND(),0,2)</f>
        <v>6.279459994568147</v>
      </c>
      <c r="N253" s="2">
        <f>IF(68&gt;M253,68-M253,0)</f>
        <v>61.72054000543185</v>
      </c>
      <c r="O253" s="2">
        <f ca="1">M253+NORMINV(RAND(),0,2)</f>
        <v>7.321660291913729</v>
      </c>
      <c r="P253" s="2">
        <f>IF(68&gt;O253,68-O253,0)</f>
        <v>60.67833970808627</v>
      </c>
      <c r="Q253" s="2">
        <f ca="1">O253+NORMINV(RAND(),0,2)</f>
        <v>7.813347895481596</v>
      </c>
      <c r="R253" s="2">
        <f>IF(68&gt;Q253,68-Q253,0)</f>
        <v>60.1866521045184</v>
      </c>
    </row>
    <row r="254" spans="3:18" ht="12.75">
      <c r="C254" t="s">
        <v>283</v>
      </c>
      <c r="D254" s="2">
        <f>F254+H254+J254+L254+N254+P254+R254</f>
        <v>422.58320998501375</v>
      </c>
      <c r="E254" s="2">
        <f>$C$1</f>
        <v>10</v>
      </c>
      <c r="F254" s="2">
        <f>IF(68&gt;E254,68-E254,0)</f>
        <v>58</v>
      </c>
      <c r="G254" s="2">
        <f ca="1">E254+NORMINV(RAND(),0,2)</f>
        <v>9.663747557016363</v>
      </c>
      <c r="H254" s="2">
        <f>IF(68&gt;G254,68-G254,0)</f>
        <v>58.336252442983636</v>
      </c>
      <c r="I254" s="2">
        <f ca="1">G254+NORMINV(RAND(),0,2)</f>
        <v>9.654402600409789</v>
      </c>
      <c r="J254" s="2">
        <f>IF(68&gt;I254,68-I254,0)</f>
        <v>58.34559739959021</v>
      </c>
      <c r="K254" s="2">
        <f ca="1">I254+NORMINV(RAND(),0,2)</f>
        <v>7.754275185439056</v>
      </c>
      <c r="L254" s="2">
        <f>IF(68&gt;K254,68-K254,0)</f>
        <v>60.245724814560944</v>
      </c>
      <c r="M254" s="2">
        <f ca="1">K254+NORMINV(RAND(),0,2)</f>
        <v>8.624689750247986</v>
      </c>
      <c r="N254" s="2">
        <f>IF(68&gt;M254,68-M254,0)</f>
        <v>59.37531024975201</v>
      </c>
      <c r="O254" s="2">
        <f ca="1">M254+NORMINV(RAND(),0,2)</f>
        <v>4.405685013151368</v>
      </c>
      <c r="P254" s="2">
        <f>IF(68&gt;O254,68-O254,0)</f>
        <v>63.59431498684863</v>
      </c>
      <c r="Q254" s="2">
        <f ca="1">O254+NORMINV(RAND(),0,2)</f>
        <v>3.313989908721743</v>
      </c>
      <c r="R254" s="2">
        <f>IF(68&gt;Q254,68-Q254,0)</f>
        <v>64.68601009127826</v>
      </c>
    </row>
    <row r="255" spans="3:18" ht="12.75">
      <c r="C255" t="s">
        <v>284</v>
      </c>
      <c r="D255" s="2">
        <f>F255+H255+J255+L255+N255+P255+R255</f>
        <v>419.44164547056755</v>
      </c>
      <c r="E255" s="2">
        <f>$C$1</f>
        <v>10</v>
      </c>
      <c r="F255" s="2">
        <f>IF(68&gt;E255,68-E255,0)</f>
        <v>58</v>
      </c>
      <c r="G255" s="2">
        <f ca="1">E255+NORMINV(RAND(),0,2)</f>
        <v>9.911012755892305</v>
      </c>
      <c r="H255" s="2">
        <f>IF(68&gt;G255,68-G255,0)</f>
        <v>58.0889872441077</v>
      </c>
      <c r="I255" s="2">
        <f ca="1">G255+NORMINV(RAND(),0,2)</f>
        <v>8.671135285064953</v>
      </c>
      <c r="J255" s="2">
        <f>IF(68&gt;I255,68-I255,0)</f>
        <v>59.32886471493505</v>
      </c>
      <c r="K255" s="2">
        <f ca="1">I255+NORMINV(RAND(),0,2)</f>
        <v>8.048455406655384</v>
      </c>
      <c r="L255" s="2">
        <f>IF(68&gt;K255,68-K255,0)</f>
        <v>59.951544593344614</v>
      </c>
      <c r="M255" s="2">
        <f ca="1">K255+NORMINV(RAND(),0,2)</f>
        <v>6.357655324589073</v>
      </c>
      <c r="N255" s="2">
        <f>IF(68&gt;M255,68-M255,0)</f>
        <v>61.642344675410925</v>
      </c>
      <c r="O255" s="2">
        <f ca="1">M255+NORMINV(RAND(),0,2)</f>
        <v>7.116365161333892</v>
      </c>
      <c r="P255" s="2">
        <f>IF(68&gt;O255,68-O255,0)</f>
        <v>60.88363483866611</v>
      </c>
      <c r="Q255" s="2">
        <f ca="1">O255+NORMINV(RAND(),0,2)</f>
        <v>6.453730595896911</v>
      </c>
      <c r="R255" s="2">
        <f>IF(68&gt;Q255,68-Q255,0)</f>
        <v>61.546269404103086</v>
      </c>
    </row>
    <row r="256" spans="3:18" ht="12.75">
      <c r="C256" t="s">
        <v>285</v>
      </c>
      <c r="D256" s="2">
        <f>F256+H256+J256+L256+N256+P256+R256</f>
        <v>375.72706776917437</v>
      </c>
      <c r="E256" s="2">
        <f>$C$1</f>
        <v>10</v>
      </c>
      <c r="F256" s="2">
        <f>IF(68&gt;E256,68-E256,0)</f>
        <v>58</v>
      </c>
      <c r="G256" s="2">
        <f ca="1">E256+NORMINV(RAND(),0,2)</f>
        <v>14.823053231109698</v>
      </c>
      <c r="H256" s="2">
        <f>IF(68&gt;G256,68-G256,0)</f>
        <v>53.1769467688903</v>
      </c>
      <c r="I256" s="2">
        <f ca="1">G256+NORMINV(RAND(),0,2)</f>
        <v>14.837610813135367</v>
      </c>
      <c r="J256" s="2">
        <f>IF(68&gt;I256,68-I256,0)</f>
        <v>53.16238918686463</v>
      </c>
      <c r="K256" s="2">
        <f ca="1">I256+NORMINV(RAND(),0,2)</f>
        <v>13.81191883040063</v>
      </c>
      <c r="L256" s="2">
        <f>IF(68&gt;K256,68-K256,0)</f>
        <v>54.18808116959937</v>
      </c>
      <c r="M256" s="2">
        <f ca="1">K256+NORMINV(RAND(),0,2)</f>
        <v>15.675460512817061</v>
      </c>
      <c r="N256" s="2">
        <f>IF(68&gt;M256,68-M256,0)</f>
        <v>52.32453948718294</v>
      </c>
      <c r="O256" s="2">
        <f ca="1">M256+NORMINV(RAND(),0,2)</f>
        <v>15.917619418068007</v>
      </c>
      <c r="P256" s="2">
        <f>IF(68&gt;O256,68-O256,0)</f>
        <v>52.08238058193199</v>
      </c>
      <c r="Q256" s="2">
        <f ca="1">O256+NORMINV(RAND(),0,2)</f>
        <v>15.207269425294905</v>
      </c>
      <c r="R256" s="2">
        <f>IF(68&gt;Q256,68-Q256,0)</f>
        <v>52.7927305747051</v>
      </c>
    </row>
    <row r="257" spans="3:18" ht="12.75">
      <c r="C257" t="s">
        <v>286</v>
      </c>
      <c r="D257" s="2">
        <f>F257+H257+J257+L257+N257+P257+R257</f>
        <v>388.5959539525341</v>
      </c>
      <c r="E257" s="2">
        <f>$C$1</f>
        <v>10</v>
      </c>
      <c r="F257" s="2">
        <f>IF(68&gt;E257,68-E257,0)</f>
        <v>58</v>
      </c>
      <c r="G257" s="2">
        <f ca="1">E257+NORMINV(RAND(),0,2)</f>
        <v>8.16899623311339</v>
      </c>
      <c r="H257" s="2">
        <f>IF(68&gt;G257,68-G257,0)</f>
        <v>59.83100376688661</v>
      </c>
      <c r="I257" s="2">
        <f ca="1">G257+NORMINV(RAND(),0,2)</f>
        <v>8.976202360124624</v>
      </c>
      <c r="J257" s="2">
        <f>IF(68&gt;I257,68-I257,0)</f>
        <v>59.023797639875376</v>
      </c>
      <c r="K257" s="2">
        <f ca="1">I257+NORMINV(RAND(),0,2)</f>
        <v>12.439239235385667</v>
      </c>
      <c r="L257" s="2">
        <f>IF(68&gt;K257,68-K257,0)</f>
        <v>55.56076076461433</v>
      </c>
      <c r="M257" s="2">
        <f ca="1">K257+NORMINV(RAND(),0,2)</f>
        <v>12.388058732252718</v>
      </c>
      <c r="N257" s="2">
        <f>IF(68&gt;M257,68-M257,0)</f>
        <v>55.611941267747284</v>
      </c>
      <c r="O257" s="2">
        <f ca="1">M257+NORMINV(RAND(),0,2)</f>
        <v>15.424211241355016</v>
      </c>
      <c r="P257" s="2">
        <f>IF(68&gt;O257,68-O257,0)</f>
        <v>52.57578875864498</v>
      </c>
      <c r="Q257" s="2">
        <f ca="1">O257+NORMINV(RAND(),0,2)</f>
        <v>20.007338245234525</v>
      </c>
      <c r="R257" s="2">
        <f>IF(68&gt;Q257,68-Q257,0)</f>
        <v>47.99266175476548</v>
      </c>
    </row>
    <row r="258" spans="3:18" ht="12.75">
      <c r="C258" t="s">
        <v>287</v>
      </c>
      <c r="D258" s="2">
        <f>F258+H258+J258+L258+N258+P258+R258</f>
        <v>387.4028408558576</v>
      </c>
      <c r="E258" s="2">
        <f>$C$1</f>
        <v>10</v>
      </c>
      <c r="F258" s="2">
        <f>IF(68&gt;E258,68-E258,0)</f>
        <v>58</v>
      </c>
      <c r="G258" s="2">
        <f ca="1">E258+NORMINV(RAND(),0,2)</f>
        <v>11.072781806108415</v>
      </c>
      <c r="H258" s="2">
        <f>IF(68&gt;G258,68-G258,0)</f>
        <v>56.927218193891584</v>
      </c>
      <c r="I258" s="2">
        <f ca="1">G258+NORMINV(RAND(),0,2)</f>
        <v>12.39910382671469</v>
      </c>
      <c r="J258" s="2">
        <f>IF(68&gt;I258,68-I258,0)</f>
        <v>55.60089617328531</v>
      </c>
      <c r="K258" s="2">
        <f ca="1">I258+NORMINV(RAND(),0,2)</f>
        <v>12.47036097017989</v>
      </c>
      <c r="L258" s="2">
        <f>IF(68&gt;K258,68-K258,0)</f>
        <v>55.52963902982011</v>
      </c>
      <c r="M258" s="2">
        <f ca="1">K258+NORMINV(RAND(),0,2)</f>
        <v>11.644660506921069</v>
      </c>
      <c r="N258" s="2">
        <f>IF(68&gt;M258,68-M258,0)</f>
        <v>56.35533949307893</v>
      </c>
      <c r="O258" s="2">
        <f ca="1">M258+NORMINV(RAND(),0,2)</f>
        <v>17.003961153312382</v>
      </c>
      <c r="P258" s="2">
        <f>IF(68&gt;O258,68-O258,0)</f>
        <v>50.99603884668762</v>
      </c>
      <c r="Q258" s="2">
        <f ca="1">O258+NORMINV(RAND(),0,2)</f>
        <v>14.006290880905983</v>
      </c>
      <c r="R258" s="2">
        <f>IF(68&gt;Q258,68-Q258,0)</f>
        <v>53.99370911909402</v>
      </c>
    </row>
    <row r="259" spans="3:18" ht="12.75">
      <c r="C259" t="s">
        <v>288</v>
      </c>
      <c r="D259" s="2">
        <f>F259+H259+J259+L259+N259+P259+R259</f>
        <v>409.67957703811027</v>
      </c>
      <c r="E259" s="2">
        <f>$C$1</f>
        <v>10</v>
      </c>
      <c r="F259" s="2">
        <f>IF(68&gt;E259,68-E259,0)</f>
        <v>58</v>
      </c>
      <c r="G259" s="2">
        <f ca="1">E259+NORMINV(RAND(),0,2)</f>
        <v>9.317862127648596</v>
      </c>
      <c r="H259" s="2">
        <f>IF(68&gt;G259,68-G259,0)</f>
        <v>58.682137872351404</v>
      </c>
      <c r="I259" s="2">
        <f ca="1">G259+NORMINV(RAND(),0,2)</f>
        <v>7.63349742695358</v>
      </c>
      <c r="J259" s="2">
        <f>IF(68&gt;I259,68-I259,0)</f>
        <v>60.36650257304642</v>
      </c>
      <c r="K259" s="2">
        <f ca="1">I259+NORMINV(RAND(),0,2)</f>
        <v>9.048609397843322</v>
      </c>
      <c r="L259" s="2">
        <f>IF(68&gt;K259,68-K259,0)</f>
        <v>58.95139060215668</v>
      </c>
      <c r="M259" s="2">
        <f ca="1">K259+NORMINV(RAND(),0,2)</f>
        <v>11.264340439560224</v>
      </c>
      <c r="N259" s="2">
        <f>IF(68&gt;M259,68-M259,0)</f>
        <v>56.73565956043978</v>
      </c>
      <c r="O259" s="2">
        <f ca="1">M259+NORMINV(RAND(),0,2)</f>
        <v>11.440713709045482</v>
      </c>
      <c r="P259" s="2">
        <f>IF(68&gt;O259,68-O259,0)</f>
        <v>56.55928629095452</v>
      </c>
      <c r="Q259" s="2">
        <f ca="1">O259+NORMINV(RAND(),0,2)</f>
        <v>7.6153998608385</v>
      </c>
      <c r="R259" s="2">
        <f>IF(68&gt;Q259,68-Q259,0)</f>
        <v>60.3846001391615</v>
      </c>
    </row>
    <row r="260" spans="3:18" ht="12.75">
      <c r="C260" t="s">
        <v>289</v>
      </c>
      <c r="D260" s="2">
        <f>F260+H260+J260+L260+N260+P260+R260</f>
        <v>357.3230550939728</v>
      </c>
      <c r="E260" s="2">
        <f>$C$1</f>
        <v>10</v>
      </c>
      <c r="F260" s="2">
        <f>IF(68&gt;E260,68-E260,0)</f>
        <v>58</v>
      </c>
      <c r="G260" s="2">
        <f ca="1">E260+NORMINV(RAND(),0,2)</f>
        <v>12.055479478246195</v>
      </c>
      <c r="H260" s="2">
        <f>IF(68&gt;G260,68-G260,0)</f>
        <v>55.9445205217538</v>
      </c>
      <c r="I260" s="2">
        <f ca="1">G260+NORMINV(RAND(),0,2)</f>
        <v>13.273156538427267</v>
      </c>
      <c r="J260" s="2">
        <f>IF(68&gt;I260,68-I260,0)</f>
        <v>54.726843461572734</v>
      </c>
      <c r="K260" s="2">
        <f ca="1">I260+NORMINV(RAND(),0,2)</f>
        <v>18.653059122208475</v>
      </c>
      <c r="L260" s="2">
        <f>IF(68&gt;K260,68-K260,0)</f>
        <v>49.346940877791525</v>
      </c>
      <c r="M260" s="2">
        <f ca="1">K260+NORMINV(RAND(),0,2)</f>
        <v>21.877283184855134</v>
      </c>
      <c r="N260" s="2">
        <f>IF(68&gt;M260,68-M260,0)</f>
        <v>46.12271681514487</v>
      </c>
      <c r="O260" s="2">
        <f ca="1">M260+NORMINV(RAND(),0,2)</f>
        <v>21.107660068845426</v>
      </c>
      <c r="P260" s="2">
        <f>IF(68&gt;O260,68-O260,0)</f>
        <v>46.892339931154574</v>
      </c>
      <c r="Q260" s="2">
        <f ca="1">O260+NORMINV(RAND(),0,2)</f>
        <v>21.71030651344474</v>
      </c>
      <c r="R260" s="2">
        <f>IF(68&gt;Q260,68-Q260,0)</f>
        <v>46.289693486555265</v>
      </c>
    </row>
    <row r="261" spans="3:18" ht="12.75">
      <c r="C261" t="s">
        <v>290</v>
      </c>
      <c r="D261" s="2">
        <f>F261+H261+J261+L261+N261+P261+R261</f>
        <v>396.682385761588</v>
      </c>
      <c r="E261" s="2">
        <f>$C$1</f>
        <v>10</v>
      </c>
      <c r="F261" s="2">
        <f>IF(68&gt;E261,68-E261,0)</f>
        <v>58</v>
      </c>
      <c r="G261" s="2">
        <f ca="1">E261+NORMINV(RAND(),0,2)</f>
        <v>11.150400638884918</v>
      </c>
      <c r="H261" s="2">
        <f>IF(68&gt;G261,68-G261,0)</f>
        <v>56.84959936111508</v>
      </c>
      <c r="I261" s="2">
        <f ca="1">G261+NORMINV(RAND(),0,2)</f>
        <v>12.274798294860382</v>
      </c>
      <c r="J261" s="2">
        <f>IF(68&gt;I261,68-I261,0)</f>
        <v>55.72520170513962</v>
      </c>
      <c r="K261" s="2">
        <f ca="1">I261+NORMINV(RAND(),0,2)</f>
        <v>12.54819405778966</v>
      </c>
      <c r="L261" s="2">
        <f>IF(68&gt;K261,68-K261,0)</f>
        <v>55.45180594221034</v>
      </c>
      <c r="M261" s="2">
        <f ca="1">K261+NORMINV(RAND(),0,2)</f>
        <v>10.975836978079546</v>
      </c>
      <c r="N261" s="2">
        <f>IF(68&gt;M261,68-M261,0)</f>
        <v>57.02416302192046</v>
      </c>
      <c r="O261" s="2">
        <f ca="1">M261+NORMINV(RAND(),0,2)</f>
        <v>10.037654687003831</v>
      </c>
      <c r="P261" s="2">
        <f>IF(68&gt;O261,68-O261,0)</f>
        <v>57.96234531299617</v>
      </c>
      <c r="Q261" s="2">
        <f ca="1">O261+NORMINV(RAND(),0,2)</f>
        <v>12.330729581793587</v>
      </c>
      <c r="R261" s="2">
        <f>IF(68&gt;Q261,68-Q261,0)</f>
        <v>55.66927041820641</v>
      </c>
    </row>
    <row r="262" spans="3:18" ht="12.75">
      <c r="C262" t="s">
        <v>291</v>
      </c>
      <c r="D262" s="2">
        <f>F262+H262+J262+L262+N262+P262+R262</f>
        <v>389.137795398767</v>
      </c>
      <c r="E262" s="2">
        <f>$C$1</f>
        <v>10</v>
      </c>
      <c r="F262" s="2">
        <f>IF(68&gt;E262,68-E262,0)</f>
        <v>58</v>
      </c>
      <c r="G262" s="2">
        <f ca="1">E262+NORMINV(RAND(),0,2)</f>
        <v>12.652519111397211</v>
      </c>
      <c r="H262" s="2">
        <f>IF(68&gt;G262,68-G262,0)</f>
        <v>55.34748088860279</v>
      </c>
      <c r="I262" s="2">
        <f ca="1">G262+NORMINV(RAND(),0,2)</f>
        <v>12.258750846767475</v>
      </c>
      <c r="J262" s="2">
        <f>IF(68&gt;I262,68-I262,0)</f>
        <v>55.74124915323252</v>
      </c>
      <c r="K262" s="2">
        <f ca="1">I262+NORMINV(RAND(),0,2)</f>
        <v>14.480492153961258</v>
      </c>
      <c r="L262" s="2">
        <f>IF(68&gt;K262,68-K262,0)</f>
        <v>53.51950784603874</v>
      </c>
      <c r="M262" s="2">
        <f ca="1">K262+NORMINV(RAND(),0,2)</f>
        <v>14.102117410113216</v>
      </c>
      <c r="N262" s="2">
        <f>IF(68&gt;M262,68-M262,0)</f>
        <v>53.897882589886784</v>
      </c>
      <c r="O262" s="2">
        <f ca="1">M262+NORMINV(RAND(),0,2)</f>
        <v>14.207013989202686</v>
      </c>
      <c r="P262" s="2">
        <f>IF(68&gt;O262,68-O262,0)</f>
        <v>53.792986010797314</v>
      </c>
      <c r="Q262" s="2">
        <f ca="1">O262+NORMINV(RAND(),0,2)</f>
        <v>9.161311089791155</v>
      </c>
      <c r="R262" s="2">
        <f>IF(68&gt;Q262,68-Q262,0)</f>
        <v>58.838688910208845</v>
      </c>
    </row>
    <row r="263" spans="3:18" ht="12.75">
      <c r="C263" t="s">
        <v>292</v>
      </c>
      <c r="D263" s="2">
        <f>F263+H263+J263+L263+N263+P263+R263</f>
        <v>394.1277818316614</v>
      </c>
      <c r="E263" s="2">
        <f>$C$1</f>
        <v>10</v>
      </c>
      <c r="F263" s="2">
        <f>IF(68&gt;E263,68-E263,0)</f>
        <v>58</v>
      </c>
      <c r="G263" s="2">
        <f ca="1">E263+NORMINV(RAND(),0,2)</f>
        <v>11.854459554001199</v>
      </c>
      <c r="H263" s="2">
        <f>IF(68&gt;G263,68-G263,0)</f>
        <v>56.145540445998805</v>
      </c>
      <c r="I263" s="2">
        <f ca="1">G263+NORMINV(RAND(),0,2)</f>
        <v>13.404336928027563</v>
      </c>
      <c r="J263" s="2">
        <f>IF(68&gt;I263,68-I263,0)</f>
        <v>54.59566307197244</v>
      </c>
      <c r="K263" s="2">
        <f ca="1">I263+NORMINV(RAND(),0,2)</f>
        <v>10.932070516622211</v>
      </c>
      <c r="L263" s="2">
        <f>IF(68&gt;K263,68-K263,0)</f>
        <v>57.06792948337779</v>
      </c>
      <c r="M263" s="2">
        <f ca="1">K263+NORMINV(RAND(),0,2)</f>
        <v>11.405099271097669</v>
      </c>
      <c r="N263" s="2">
        <f>IF(68&gt;M263,68-M263,0)</f>
        <v>56.59490072890233</v>
      </c>
      <c r="O263" s="2">
        <f ca="1">M263+NORMINV(RAND(),0,2)</f>
        <v>12.298993352810605</v>
      </c>
      <c r="P263" s="2">
        <f>IF(68&gt;O263,68-O263,0)</f>
        <v>55.701006647189395</v>
      </c>
      <c r="Q263" s="2">
        <f ca="1">O263+NORMINV(RAND(),0,2)</f>
        <v>11.97725854577935</v>
      </c>
      <c r="R263" s="2">
        <f>IF(68&gt;Q263,68-Q263,0)</f>
        <v>56.02274145422065</v>
      </c>
    </row>
    <row r="264" spans="3:18" ht="12.75">
      <c r="C264" t="s">
        <v>293</v>
      </c>
      <c r="D264" s="2">
        <f>F264+H264+J264+L264+N264+P264+R264</f>
        <v>406.9793122336918</v>
      </c>
      <c r="E264" s="2">
        <f>$C$1</f>
        <v>10</v>
      </c>
      <c r="F264" s="2">
        <f>IF(68&gt;E264,68-E264,0)</f>
        <v>58</v>
      </c>
      <c r="G264" s="2">
        <f ca="1">E264+NORMINV(RAND(),0,2)</f>
        <v>10.072787343162547</v>
      </c>
      <c r="H264" s="2">
        <f>IF(68&gt;G264,68-G264,0)</f>
        <v>57.927212656837455</v>
      </c>
      <c r="I264" s="2">
        <f ca="1">G264+NORMINV(RAND(),0,2)</f>
        <v>9.904870956278014</v>
      </c>
      <c r="J264" s="2">
        <f>IF(68&gt;I264,68-I264,0)</f>
        <v>58.09512904372198</v>
      </c>
      <c r="K264" s="2">
        <f ca="1">I264+NORMINV(RAND(),0,2)</f>
        <v>8.354070433022255</v>
      </c>
      <c r="L264" s="2">
        <f>IF(68&gt;K264,68-K264,0)</f>
        <v>59.64592956697774</v>
      </c>
      <c r="M264" s="2">
        <f ca="1">K264+NORMINV(RAND(),0,2)</f>
        <v>8.861168573978103</v>
      </c>
      <c r="N264" s="2">
        <f>IF(68&gt;M264,68-M264,0)</f>
        <v>59.138831426021895</v>
      </c>
      <c r="O264" s="2">
        <f ca="1">M264+NORMINV(RAND(),0,2)</f>
        <v>8.918290837999752</v>
      </c>
      <c r="P264" s="2">
        <f>IF(68&gt;O264,68-O264,0)</f>
        <v>59.08170916200025</v>
      </c>
      <c r="Q264" s="2">
        <f ca="1">O264+NORMINV(RAND(),0,2)</f>
        <v>12.90949962186748</v>
      </c>
      <c r="R264" s="2">
        <f>IF(68&gt;Q264,68-Q264,0)</f>
        <v>55.09050037813252</v>
      </c>
    </row>
    <row r="265" spans="3:18" ht="12.75">
      <c r="C265" t="s">
        <v>294</v>
      </c>
      <c r="D265" s="2">
        <f>F265+H265+J265+L265+N265+P265+R265</f>
        <v>395.1258345816235</v>
      </c>
      <c r="E265" s="2">
        <f>$C$1</f>
        <v>10</v>
      </c>
      <c r="F265" s="2">
        <f>IF(68&gt;E265,68-E265,0)</f>
        <v>58</v>
      </c>
      <c r="G265" s="2">
        <f ca="1">E265+NORMINV(RAND(),0,2)</f>
        <v>10.67574974244027</v>
      </c>
      <c r="H265" s="2">
        <f>IF(68&gt;G265,68-G265,0)</f>
        <v>57.324250257559726</v>
      </c>
      <c r="I265" s="2">
        <f ca="1">G265+NORMINV(RAND(),0,2)</f>
        <v>11.095027321572715</v>
      </c>
      <c r="J265" s="2">
        <f>IF(68&gt;I265,68-I265,0)</f>
        <v>56.904972678427285</v>
      </c>
      <c r="K265" s="2">
        <f ca="1">I265+NORMINV(RAND(),0,2)</f>
        <v>13.710452250703087</v>
      </c>
      <c r="L265" s="2">
        <f>IF(68&gt;K265,68-K265,0)</f>
        <v>54.289547749296915</v>
      </c>
      <c r="M265" s="2">
        <f ca="1">K265+NORMINV(RAND(),0,2)</f>
        <v>11.852328295262787</v>
      </c>
      <c r="N265" s="2">
        <f>IF(68&gt;M265,68-M265,0)</f>
        <v>56.14767170473721</v>
      </c>
      <c r="O265" s="2">
        <f ca="1">M265+NORMINV(RAND(),0,2)</f>
        <v>10.39777723332029</v>
      </c>
      <c r="P265" s="2">
        <f>IF(68&gt;O265,68-O265,0)</f>
        <v>57.60222276667971</v>
      </c>
      <c r="Q265" s="2">
        <f ca="1">O265+NORMINV(RAND(),0,2)</f>
        <v>13.142830575077305</v>
      </c>
      <c r="R265" s="2">
        <f>IF(68&gt;Q265,68-Q265,0)</f>
        <v>54.857169424922695</v>
      </c>
    </row>
    <row r="266" spans="3:18" ht="12.75">
      <c r="C266" t="s">
        <v>295</v>
      </c>
      <c r="D266" s="2">
        <f>F266+H266+J266+L266+N266+P266+R266</f>
        <v>406.2198351198683</v>
      </c>
      <c r="E266" s="2">
        <f>$C$1</f>
        <v>10</v>
      </c>
      <c r="F266" s="2">
        <f>IF(68&gt;E266,68-E266,0)</f>
        <v>58</v>
      </c>
      <c r="G266" s="2">
        <f ca="1">E266+NORMINV(RAND(),0,2)</f>
        <v>8.645975603212642</v>
      </c>
      <c r="H266" s="2">
        <f>IF(68&gt;G266,68-G266,0)</f>
        <v>59.35402439678736</v>
      </c>
      <c r="I266" s="2">
        <f ca="1">G266+NORMINV(RAND(),0,2)</f>
        <v>7.535688055409809</v>
      </c>
      <c r="J266" s="2">
        <f>IF(68&gt;I266,68-I266,0)</f>
        <v>60.46431194459019</v>
      </c>
      <c r="K266" s="2">
        <f ca="1">I266+NORMINV(RAND(),0,2)</f>
        <v>10.278886254434958</v>
      </c>
      <c r="L266" s="2">
        <f>IF(68&gt;K266,68-K266,0)</f>
        <v>57.72111374556504</v>
      </c>
      <c r="M266" s="2">
        <f ca="1">K266+NORMINV(RAND(),0,2)</f>
        <v>12.131346536604344</v>
      </c>
      <c r="N266" s="2">
        <f>IF(68&gt;M266,68-M266,0)</f>
        <v>55.86865346339566</v>
      </c>
      <c r="O266" s="2">
        <f ca="1">M266+NORMINV(RAND(),0,2)</f>
        <v>11.718175906376173</v>
      </c>
      <c r="P266" s="2">
        <f>IF(68&gt;O266,68-O266,0)</f>
        <v>56.281824093623825</v>
      </c>
      <c r="Q266" s="2">
        <f ca="1">O266+NORMINV(RAND(),0,2)</f>
        <v>9.470092524093765</v>
      </c>
      <c r="R266" s="2">
        <f>IF(68&gt;Q266,68-Q266,0)</f>
        <v>58.529907475906235</v>
      </c>
    </row>
    <row r="267" spans="3:18" ht="12.75">
      <c r="C267" t="s">
        <v>296</v>
      </c>
      <c r="D267" s="2">
        <f>F267+H267+J267+L267+N267+P267+R267</f>
        <v>409.04829770458144</v>
      </c>
      <c r="E267" s="2">
        <f>$C$1</f>
        <v>10</v>
      </c>
      <c r="F267" s="2">
        <f>IF(68&gt;E267,68-E267,0)</f>
        <v>58</v>
      </c>
      <c r="G267" s="2">
        <f ca="1">E267+NORMINV(RAND(),0,2)</f>
        <v>8.8005056321751</v>
      </c>
      <c r="H267" s="2">
        <f>IF(68&gt;G267,68-G267,0)</f>
        <v>59.1994943678249</v>
      </c>
      <c r="I267" s="2">
        <f ca="1">G267+NORMINV(RAND(),0,2)</f>
        <v>10.400580147650555</v>
      </c>
      <c r="J267" s="2">
        <f>IF(68&gt;I267,68-I267,0)</f>
        <v>57.59941985234944</v>
      </c>
      <c r="K267" s="2">
        <f ca="1">I267+NORMINV(RAND(),0,2)</f>
        <v>10.539636966183492</v>
      </c>
      <c r="L267" s="2">
        <f>IF(68&gt;K267,68-K267,0)</f>
        <v>57.460363033816506</v>
      </c>
      <c r="M267" s="2">
        <f ca="1">K267+NORMINV(RAND(),0,2)</f>
        <v>9.571902729511695</v>
      </c>
      <c r="N267" s="2">
        <f>IF(68&gt;M267,68-M267,0)</f>
        <v>58.42809727048831</v>
      </c>
      <c r="O267" s="2">
        <f ca="1">M267+NORMINV(RAND(),0,2)</f>
        <v>9.235299545747697</v>
      </c>
      <c r="P267" s="2">
        <f>IF(68&gt;O267,68-O267,0)</f>
        <v>58.764700454252306</v>
      </c>
      <c r="Q267" s="2">
        <f ca="1">O267+NORMINV(RAND(),0,2)</f>
        <v>8.403777274150022</v>
      </c>
      <c r="R267" s="2">
        <f>IF(68&gt;Q267,68-Q267,0)</f>
        <v>59.59622272584998</v>
      </c>
    </row>
    <row r="268" spans="3:18" ht="12.75">
      <c r="C268" t="s">
        <v>297</v>
      </c>
      <c r="D268" s="2">
        <f>F268+H268+J268+L268+N268+P268+R268</f>
        <v>408.0605740265213</v>
      </c>
      <c r="E268" s="2">
        <f>$C$1</f>
        <v>10</v>
      </c>
      <c r="F268" s="2">
        <f>IF(68&gt;E268,68-E268,0)</f>
        <v>58</v>
      </c>
      <c r="G268" s="2">
        <f ca="1">E268+NORMINV(RAND(),0,2)</f>
        <v>7.2409819098290304</v>
      </c>
      <c r="H268" s="2">
        <f>IF(68&gt;G268,68-G268,0)</f>
        <v>60.75901809017097</v>
      </c>
      <c r="I268" s="2">
        <f ca="1">G268+NORMINV(RAND(),0,2)</f>
        <v>7.670904716427433</v>
      </c>
      <c r="J268" s="2">
        <f>IF(68&gt;I268,68-I268,0)</f>
        <v>60.32909528357257</v>
      </c>
      <c r="K268" s="2">
        <f ca="1">I268+NORMINV(RAND(),0,2)</f>
        <v>9.33605922747359</v>
      </c>
      <c r="L268" s="2">
        <f>IF(68&gt;K268,68-K268,0)</f>
        <v>58.66394077252641</v>
      </c>
      <c r="M268" s="2">
        <f ca="1">K268+NORMINV(RAND(),0,2)</f>
        <v>11.720430722480735</v>
      </c>
      <c r="N268" s="2">
        <f>IF(68&gt;M268,68-M268,0)</f>
        <v>56.279569277519265</v>
      </c>
      <c r="O268" s="2">
        <f ca="1">M268+NORMINV(RAND(),0,2)</f>
        <v>11.219465777762128</v>
      </c>
      <c r="P268" s="2">
        <f>IF(68&gt;O268,68-O268,0)</f>
        <v>56.780534222237875</v>
      </c>
      <c r="Q268" s="2">
        <f ca="1">O268+NORMINV(RAND(),0,2)</f>
        <v>10.751583619505771</v>
      </c>
      <c r="R268" s="2">
        <f>IF(68&gt;Q268,68-Q268,0)</f>
        <v>57.24841638049423</v>
      </c>
    </row>
    <row r="269" spans="3:18" ht="12.75">
      <c r="C269" t="s">
        <v>298</v>
      </c>
      <c r="D269" s="2">
        <f>F269+H269+J269+L269+N269+P269+R269</f>
        <v>406.9581464858352</v>
      </c>
      <c r="E269" s="2">
        <f>$C$1</f>
        <v>10</v>
      </c>
      <c r="F269" s="2">
        <f>IF(68&gt;E269,68-E269,0)</f>
        <v>58</v>
      </c>
      <c r="G269" s="2">
        <f ca="1">E269+NORMINV(RAND(),0,2)</f>
        <v>7.554025428381048</v>
      </c>
      <c r="H269" s="2">
        <f>IF(68&gt;G269,68-G269,0)</f>
        <v>60.445974571618954</v>
      </c>
      <c r="I269" s="2">
        <f ca="1">G269+NORMINV(RAND(),0,2)</f>
        <v>11.866015106890828</v>
      </c>
      <c r="J269" s="2">
        <f>IF(68&gt;I269,68-I269,0)</f>
        <v>56.13398489310917</v>
      </c>
      <c r="K269" s="2">
        <f ca="1">I269+NORMINV(RAND(),0,2)</f>
        <v>13.444627286649201</v>
      </c>
      <c r="L269" s="2">
        <f>IF(68&gt;K269,68-K269,0)</f>
        <v>54.5553727133508</v>
      </c>
      <c r="M269" s="2">
        <f ca="1">K269+NORMINV(RAND(),0,2)</f>
        <v>10.282952545569241</v>
      </c>
      <c r="N269" s="2">
        <f>IF(68&gt;M269,68-M269,0)</f>
        <v>57.717047454430755</v>
      </c>
      <c r="O269" s="2">
        <f ca="1">M269+NORMINV(RAND(),0,2)</f>
        <v>9.156341984643502</v>
      </c>
      <c r="P269" s="2">
        <f>IF(68&gt;O269,68-O269,0)</f>
        <v>58.843658015356496</v>
      </c>
      <c r="Q269" s="2">
        <f ca="1">O269+NORMINV(RAND(),0,2)</f>
        <v>6.737891162030969</v>
      </c>
      <c r="R269" s="2">
        <f>IF(68&gt;Q269,68-Q269,0)</f>
        <v>61.26210883796903</v>
      </c>
    </row>
    <row r="270" spans="3:18" ht="12.75">
      <c r="C270" t="s">
        <v>299</v>
      </c>
      <c r="D270" s="2">
        <f>F270+H270+J270+L270+N270+P270+R270</f>
        <v>415.8474760608538</v>
      </c>
      <c r="E270" s="2">
        <f>$C$1</f>
        <v>10</v>
      </c>
      <c r="F270" s="2">
        <f>IF(68&gt;E270,68-E270,0)</f>
        <v>58</v>
      </c>
      <c r="G270" s="2">
        <f ca="1">E270+NORMINV(RAND(),0,2)</f>
        <v>6.338816844055354</v>
      </c>
      <c r="H270" s="2">
        <f>IF(68&gt;G270,68-G270,0)</f>
        <v>61.66118315594465</v>
      </c>
      <c r="I270" s="2">
        <f ca="1">G270+NORMINV(RAND(),0,2)</f>
        <v>5.790016034116986</v>
      </c>
      <c r="J270" s="2">
        <f>IF(68&gt;I270,68-I270,0)</f>
        <v>62.20998396588301</v>
      </c>
      <c r="K270" s="2">
        <f ca="1">I270+NORMINV(RAND(),0,2)</f>
        <v>5.636694109991493</v>
      </c>
      <c r="L270" s="2">
        <f>IF(68&gt;K270,68-K270,0)</f>
        <v>62.363305890008505</v>
      </c>
      <c r="M270" s="2">
        <f ca="1">K270+NORMINV(RAND(),0,2)</f>
        <v>10.253939296547015</v>
      </c>
      <c r="N270" s="2">
        <f>IF(68&gt;M270,68-M270,0)</f>
        <v>57.74606070345298</v>
      </c>
      <c r="O270" s="2">
        <f ca="1">M270+NORMINV(RAND(),0,2)</f>
        <v>12.11959903095806</v>
      </c>
      <c r="P270" s="2">
        <f>IF(68&gt;O270,68-O270,0)</f>
        <v>55.88040096904194</v>
      </c>
      <c r="Q270" s="2">
        <f ca="1">O270+NORMINV(RAND(),0,2)</f>
        <v>10.013458623477318</v>
      </c>
      <c r="R270" s="2">
        <f>IF(68&gt;Q270,68-Q270,0)</f>
        <v>57.98654137652268</v>
      </c>
    </row>
    <row r="271" spans="3:18" ht="12.75">
      <c r="C271" t="s">
        <v>300</v>
      </c>
      <c r="D271" s="2">
        <f>F271+H271+J271+L271+N271+P271+R271</f>
        <v>440.60093565131785</v>
      </c>
      <c r="E271" s="2">
        <f>$C$1</f>
        <v>10</v>
      </c>
      <c r="F271" s="2">
        <f>IF(68&gt;E271,68-E271,0)</f>
        <v>58</v>
      </c>
      <c r="G271" s="2">
        <f ca="1">E271+NORMINV(RAND(),0,2)</f>
        <v>9.581620174376571</v>
      </c>
      <c r="H271" s="2">
        <f>IF(68&gt;G271,68-G271,0)</f>
        <v>58.41837982562343</v>
      </c>
      <c r="I271" s="2">
        <f ca="1">G271+NORMINV(RAND(),0,2)</f>
        <v>6.078801723611784</v>
      </c>
      <c r="J271" s="2">
        <f>IF(68&gt;I271,68-I271,0)</f>
        <v>61.92119827638822</v>
      </c>
      <c r="K271" s="2">
        <f ca="1">I271+NORMINV(RAND(),0,2)</f>
        <v>4.62277245767576</v>
      </c>
      <c r="L271" s="2">
        <f>IF(68&gt;K271,68-K271,0)</f>
        <v>63.37722754232424</v>
      </c>
      <c r="M271" s="2">
        <f ca="1">K271+NORMINV(RAND(),0,2)</f>
        <v>2.190833427337884</v>
      </c>
      <c r="N271" s="2">
        <f>IF(68&gt;M271,68-M271,0)</f>
        <v>65.80916657266212</v>
      </c>
      <c r="O271" s="2">
        <f ca="1">M271+NORMINV(RAND(),0,2)</f>
        <v>1.4464887771174926</v>
      </c>
      <c r="P271" s="2">
        <f>IF(68&gt;O271,68-O271,0)</f>
        <v>66.5535112228825</v>
      </c>
      <c r="Q271" s="2">
        <f ca="1">O271+NORMINV(RAND(),0,2)</f>
        <v>1.4785477885626357</v>
      </c>
      <c r="R271" s="2">
        <f>IF(68&gt;Q271,68-Q271,0)</f>
        <v>66.52145221143736</v>
      </c>
    </row>
    <row r="272" spans="3:18" ht="12.75">
      <c r="C272" t="s">
        <v>301</v>
      </c>
      <c r="D272" s="2">
        <f>F272+H272+J272+L272+N272+P272+R272</f>
        <v>392.82982241781156</v>
      </c>
      <c r="E272" s="2">
        <f>$C$1</f>
        <v>10</v>
      </c>
      <c r="F272" s="2">
        <f>IF(68&gt;E272,68-E272,0)</f>
        <v>58</v>
      </c>
      <c r="G272" s="2">
        <f ca="1">E272+NORMINV(RAND(),0,2)</f>
        <v>13.873124601420274</v>
      </c>
      <c r="H272" s="2">
        <f>IF(68&gt;G272,68-G272,0)</f>
        <v>54.12687539857973</v>
      </c>
      <c r="I272" s="2">
        <f ca="1">G272+NORMINV(RAND(),0,2)</f>
        <v>12.85123916369242</v>
      </c>
      <c r="J272" s="2">
        <f>IF(68&gt;I272,68-I272,0)</f>
        <v>55.14876083630758</v>
      </c>
      <c r="K272" s="2">
        <f ca="1">I272+NORMINV(RAND(),0,2)</f>
        <v>8.687308952669934</v>
      </c>
      <c r="L272" s="2">
        <f>IF(68&gt;K272,68-K272,0)</f>
        <v>59.31269104733006</v>
      </c>
      <c r="M272" s="2">
        <f ca="1">K272+NORMINV(RAND(),0,2)</f>
        <v>10.629340571864955</v>
      </c>
      <c r="N272" s="2">
        <f>IF(68&gt;M272,68-M272,0)</f>
        <v>57.37065942813504</v>
      </c>
      <c r="O272" s="2">
        <f ca="1">M272+NORMINV(RAND(),0,2)</f>
        <v>13.194712954523286</v>
      </c>
      <c r="P272" s="2">
        <f>IF(68&gt;O272,68-O272,0)</f>
        <v>54.80528704547672</v>
      </c>
      <c r="Q272" s="2">
        <f ca="1">O272+NORMINV(RAND(),0,2)</f>
        <v>13.934451338017542</v>
      </c>
      <c r="R272" s="2">
        <f>IF(68&gt;Q272,68-Q272,0)</f>
        <v>54.06554866198246</v>
      </c>
    </row>
    <row r="273" spans="3:18" ht="12.75">
      <c r="C273" t="s">
        <v>302</v>
      </c>
      <c r="D273" s="2">
        <f>F273+H273+J273+L273+N273+P273+R273</f>
        <v>426.1687880297567</v>
      </c>
      <c r="E273" s="2">
        <f>$C$1</f>
        <v>10</v>
      </c>
      <c r="F273" s="2">
        <f>IF(68&gt;E273,68-E273,0)</f>
        <v>58</v>
      </c>
      <c r="G273" s="2">
        <f ca="1">E273+NORMINV(RAND(),0,2)</f>
        <v>7.165114429096958</v>
      </c>
      <c r="H273" s="2">
        <f>IF(68&gt;G273,68-G273,0)</f>
        <v>60.83488557090304</v>
      </c>
      <c r="I273" s="2">
        <f ca="1">G273+NORMINV(RAND(),0,2)</f>
        <v>9.931923848950271</v>
      </c>
      <c r="J273" s="2">
        <f>IF(68&gt;I273,68-I273,0)</f>
        <v>58.06807615104973</v>
      </c>
      <c r="K273" s="2">
        <f ca="1">I273+NORMINV(RAND(),0,2)</f>
        <v>9.803128414220243</v>
      </c>
      <c r="L273" s="2">
        <f>IF(68&gt;K273,68-K273,0)</f>
        <v>58.19687158577976</v>
      </c>
      <c r="M273" s="2">
        <f ca="1">K273+NORMINV(RAND(),0,2)</f>
        <v>5.156915014017016</v>
      </c>
      <c r="N273" s="2">
        <f>IF(68&gt;M273,68-M273,0)</f>
        <v>62.84308498598298</v>
      </c>
      <c r="O273" s="2">
        <f ca="1">M273+NORMINV(RAND(),0,2)</f>
        <v>5.294107731884197</v>
      </c>
      <c r="P273" s="2">
        <f>IF(68&gt;O273,68-O273,0)</f>
        <v>62.705892268115804</v>
      </c>
      <c r="Q273" s="2">
        <f ca="1">O273+NORMINV(RAND(),0,2)</f>
        <v>2.480022532074586</v>
      </c>
      <c r="R273" s="2">
        <f>IF(68&gt;Q273,68-Q273,0)</f>
        <v>65.51997746792541</v>
      </c>
    </row>
    <row r="274" spans="3:18" ht="12.75">
      <c r="C274" t="s">
        <v>303</v>
      </c>
      <c r="D274" s="2">
        <f>F274+H274+J274+L274+N274+P274+R274</f>
        <v>407.720084813023</v>
      </c>
      <c r="E274" s="2">
        <f>$C$1</f>
        <v>10</v>
      </c>
      <c r="F274" s="2">
        <f>IF(68&gt;E274,68-E274,0)</f>
        <v>58</v>
      </c>
      <c r="G274" s="2">
        <f ca="1">E274+NORMINV(RAND(),0,2)</f>
        <v>10.72714536582081</v>
      </c>
      <c r="H274" s="2">
        <f>IF(68&gt;G274,68-G274,0)</f>
        <v>57.27285463417919</v>
      </c>
      <c r="I274" s="2">
        <f ca="1">G274+NORMINV(RAND(),0,2)</f>
        <v>11.26236365043047</v>
      </c>
      <c r="J274" s="2">
        <f>IF(68&gt;I274,68-I274,0)</f>
        <v>56.73763634956953</v>
      </c>
      <c r="K274" s="2">
        <f ca="1">I274+NORMINV(RAND(),0,2)</f>
        <v>11.96261558662937</v>
      </c>
      <c r="L274" s="2">
        <f>IF(68&gt;K274,68-K274,0)</f>
        <v>56.03738441337063</v>
      </c>
      <c r="M274" s="2">
        <f ca="1">K274+NORMINV(RAND(),0,2)</f>
        <v>7.065888226200661</v>
      </c>
      <c r="N274" s="2">
        <f>IF(68&gt;M274,68-M274,0)</f>
        <v>60.93411177379934</v>
      </c>
      <c r="O274" s="2">
        <f ca="1">M274+NORMINV(RAND(),0,2)</f>
        <v>7.551253290497084</v>
      </c>
      <c r="P274" s="2">
        <f>IF(68&gt;O274,68-O274,0)</f>
        <v>60.44874670950291</v>
      </c>
      <c r="Q274" s="2">
        <f ca="1">O274+NORMINV(RAND(),0,2)</f>
        <v>9.710649067398599</v>
      </c>
      <c r="R274" s="2">
        <f>IF(68&gt;Q274,68-Q274,0)</f>
        <v>58.2893509326014</v>
      </c>
    </row>
    <row r="275" spans="3:18" ht="12.75">
      <c r="C275" t="s">
        <v>304</v>
      </c>
      <c r="D275" s="2">
        <f>F275+H275+J275+L275+N275+P275+R275</f>
        <v>392.7186892443068</v>
      </c>
      <c r="E275" s="2">
        <f>$C$1</f>
        <v>10</v>
      </c>
      <c r="F275" s="2">
        <f>IF(68&gt;E275,68-E275,0)</f>
        <v>58</v>
      </c>
      <c r="G275" s="2">
        <f ca="1">E275+NORMINV(RAND(),0,2)</f>
        <v>11.017073565131087</v>
      </c>
      <c r="H275" s="2">
        <f>IF(68&gt;G275,68-G275,0)</f>
        <v>56.982926434868915</v>
      </c>
      <c r="I275" s="2">
        <f ca="1">G275+NORMINV(RAND(),0,2)</f>
        <v>12.80887781505361</v>
      </c>
      <c r="J275" s="2">
        <f>IF(68&gt;I275,68-I275,0)</f>
        <v>55.191122184946394</v>
      </c>
      <c r="K275" s="2">
        <f ca="1">I275+NORMINV(RAND(),0,2)</f>
        <v>10.662591191487795</v>
      </c>
      <c r="L275" s="2">
        <f>IF(68&gt;K275,68-K275,0)</f>
        <v>57.33740880851221</v>
      </c>
      <c r="M275" s="2">
        <f ca="1">K275+NORMINV(RAND(),0,2)</f>
        <v>13.592261910842488</v>
      </c>
      <c r="N275" s="2">
        <f>IF(68&gt;M275,68-M275,0)</f>
        <v>54.40773808915751</v>
      </c>
      <c r="O275" s="2">
        <f ca="1">M275+NORMINV(RAND(),0,2)</f>
        <v>14.029598988703766</v>
      </c>
      <c r="P275" s="2">
        <f>IF(68&gt;O275,68-O275,0)</f>
        <v>53.97040101129623</v>
      </c>
      <c r="Q275" s="2">
        <f ca="1">O275+NORMINV(RAND(),0,2)</f>
        <v>11.170907284474453</v>
      </c>
      <c r="R275" s="2">
        <f>IF(68&gt;Q275,68-Q275,0)</f>
        <v>56.82909271552555</v>
      </c>
    </row>
    <row r="276" spans="3:18" ht="12.75">
      <c r="C276" t="s">
        <v>305</v>
      </c>
      <c r="D276" s="2">
        <f>F276+H276+J276+L276+N276+P276+R276</f>
        <v>391.3384627892529</v>
      </c>
      <c r="E276" s="2">
        <f>$C$1</f>
        <v>10</v>
      </c>
      <c r="F276" s="2">
        <f>IF(68&gt;E276,68-E276,0)</f>
        <v>58</v>
      </c>
      <c r="G276" s="2">
        <f ca="1">E276+NORMINV(RAND(),0,2)</f>
        <v>13.043029961275488</v>
      </c>
      <c r="H276" s="2">
        <f>IF(68&gt;G276,68-G276,0)</f>
        <v>54.95697003872451</v>
      </c>
      <c r="I276" s="2">
        <f ca="1">G276+NORMINV(RAND(),0,2)</f>
        <v>11.719380951535166</v>
      </c>
      <c r="J276" s="2">
        <f>IF(68&gt;I276,68-I276,0)</f>
        <v>56.280619048464835</v>
      </c>
      <c r="K276" s="2">
        <f ca="1">I276+NORMINV(RAND(),0,2)</f>
        <v>12.662440746951278</v>
      </c>
      <c r="L276" s="2">
        <f>IF(68&gt;K276,68-K276,0)</f>
        <v>55.337559253048724</v>
      </c>
      <c r="M276" s="2">
        <f ca="1">K276+NORMINV(RAND(),0,2)</f>
        <v>14.111542712077117</v>
      </c>
      <c r="N276" s="2">
        <f>IF(68&gt;M276,68-M276,0)</f>
        <v>53.88845728792288</v>
      </c>
      <c r="O276" s="2">
        <f ca="1">M276+NORMINV(RAND(),0,2)</f>
        <v>10.784853016530908</v>
      </c>
      <c r="P276" s="2">
        <f>IF(68&gt;O276,68-O276,0)</f>
        <v>57.21514698346909</v>
      </c>
      <c r="Q276" s="2">
        <f ca="1">O276+NORMINV(RAND(),0,2)</f>
        <v>12.340289822377152</v>
      </c>
      <c r="R276" s="2">
        <f>IF(68&gt;Q276,68-Q276,0)</f>
        <v>55.65971017762285</v>
      </c>
    </row>
    <row r="277" spans="3:18" ht="12.75">
      <c r="C277" t="s">
        <v>306</v>
      </c>
      <c r="D277" s="2">
        <f>F277+H277+J277+L277+N277+P277+R277</f>
        <v>394.32780874696954</v>
      </c>
      <c r="E277" s="2">
        <f>$C$1</f>
        <v>10</v>
      </c>
      <c r="F277" s="2">
        <f>IF(68&gt;E277,68-E277,0)</f>
        <v>58</v>
      </c>
      <c r="G277" s="2">
        <f ca="1">E277+NORMINV(RAND(),0,2)</f>
        <v>12.530234837935478</v>
      </c>
      <c r="H277" s="2">
        <f>IF(68&gt;G277,68-G277,0)</f>
        <v>55.46976516206452</v>
      </c>
      <c r="I277" s="2">
        <f ca="1">G277+NORMINV(RAND(),0,2)</f>
        <v>11.56106537418608</v>
      </c>
      <c r="J277" s="2">
        <f>IF(68&gt;I277,68-I277,0)</f>
        <v>56.43893462581392</v>
      </c>
      <c r="K277" s="2">
        <f ca="1">I277+NORMINV(RAND(),0,2)</f>
        <v>9.520922981151323</v>
      </c>
      <c r="L277" s="2">
        <f>IF(68&gt;K277,68-K277,0)</f>
        <v>58.47907701884868</v>
      </c>
      <c r="M277" s="2">
        <f ca="1">K277+NORMINV(RAND(),0,2)</f>
        <v>10.641614064375922</v>
      </c>
      <c r="N277" s="2">
        <f>IF(68&gt;M277,68-M277,0)</f>
        <v>57.35838593562408</v>
      </c>
      <c r="O277" s="2">
        <f ca="1">M277+NORMINV(RAND(),0,2)</f>
        <v>13.734201285923938</v>
      </c>
      <c r="P277" s="2">
        <f>IF(68&gt;O277,68-O277,0)</f>
        <v>54.26579871407606</v>
      </c>
      <c r="Q277" s="2">
        <f ca="1">O277+NORMINV(RAND(),0,2)</f>
        <v>13.684152709457743</v>
      </c>
      <c r="R277" s="2">
        <f>IF(68&gt;Q277,68-Q277,0)</f>
        <v>54.31584729054226</v>
      </c>
    </row>
    <row r="278" spans="3:18" ht="12.75">
      <c r="C278" t="s">
        <v>307</v>
      </c>
      <c r="D278" s="2">
        <f>F278+H278+J278+L278+N278+P278+R278</f>
        <v>395.3621657690861</v>
      </c>
      <c r="E278" s="2">
        <f>$C$1</f>
        <v>10</v>
      </c>
      <c r="F278" s="2">
        <f>IF(68&gt;E278,68-E278,0)</f>
        <v>58</v>
      </c>
      <c r="G278" s="2">
        <f ca="1">E278+NORMINV(RAND(),0,2)</f>
        <v>11.220092812664129</v>
      </c>
      <c r="H278" s="2">
        <f>IF(68&gt;G278,68-G278,0)</f>
        <v>56.77990718733587</v>
      </c>
      <c r="I278" s="2">
        <f ca="1">G278+NORMINV(RAND(),0,2)</f>
        <v>12.401424061141412</v>
      </c>
      <c r="J278" s="2">
        <f>IF(68&gt;I278,68-I278,0)</f>
        <v>55.59857593885859</v>
      </c>
      <c r="K278" s="2">
        <f ca="1">I278+NORMINV(RAND(),0,2)</f>
        <v>10.751661683561915</v>
      </c>
      <c r="L278" s="2">
        <f>IF(68&gt;K278,68-K278,0)</f>
        <v>57.24833831643809</v>
      </c>
      <c r="M278" s="2">
        <f ca="1">K278+NORMINV(RAND(),0,2)</f>
        <v>11.923481380632548</v>
      </c>
      <c r="N278" s="2">
        <f>IF(68&gt;M278,68-M278,0)</f>
        <v>56.07651861936745</v>
      </c>
      <c r="O278" s="2">
        <f ca="1">M278+NORMINV(RAND(),0,2)</f>
        <v>11.333469594281597</v>
      </c>
      <c r="P278" s="2">
        <f>IF(68&gt;O278,68-O278,0)</f>
        <v>56.666530405718404</v>
      </c>
      <c r="Q278" s="2">
        <f ca="1">O278+NORMINV(RAND(),0,2)</f>
        <v>13.007704698632246</v>
      </c>
      <c r="R278" s="2">
        <f>IF(68&gt;Q278,68-Q278,0)</f>
        <v>54.992295301367754</v>
      </c>
    </row>
    <row r="279" spans="3:18" ht="12.75">
      <c r="C279" t="s">
        <v>308</v>
      </c>
      <c r="D279" s="2">
        <f>F279+H279+J279+L279+N279+P279+R279</f>
        <v>433.4505259702314</v>
      </c>
      <c r="E279" s="2">
        <f>$C$1</f>
        <v>10</v>
      </c>
      <c r="F279" s="2">
        <f>IF(68&gt;E279,68-E279,0)</f>
        <v>58</v>
      </c>
      <c r="G279" s="2">
        <f ca="1">E279+NORMINV(RAND(),0,2)</f>
        <v>9.328858531562549</v>
      </c>
      <c r="H279" s="2">
        <f>IF(68&gt;G279,68-G279,0)</f>
        <v>58.671141468437455</v>
      </c>
      <c r="I279" s="2">
        <f ca="1">G279+NORMINV(RAND(),0,2)</f>
        <v>4.977476237016414</v>
      </c>
      <c r="J279" s="2">
        <f>IF(68&gt;I279,68-I279,0)</f>
        <v>63.02252376298359</v>
      </c>
      <c r="K279" s="2">
        <f ca="1">I279+NORMINV(RAND(),0,2)</f>
        <v>5.288393684189695</v>
      </c>
      <c r="L279" s="2">
        <f>IF(68&gt;K279,68-K279,0)</f>
        <v>62.71160631581031</v>
      </c>
      <c r="M279" s="2">
        <f ca="1">K279+NORMINV(RAND(),0,2)</f>
        <v>6.173622072218521</v>
      </c>
      <c r="N279" s="2">
        <f>IF(68&gt;M279,68-M279,0)</f>
        <v>61.82637792778148</v>
      </c>
      <c r="O279" s="2">
        <f ca="1">M279+NORMINV(RAND(),0,2)</f>
        <v>3.8275054622659126</v>
      </c>
      <c r="P279" s="2">
        <f>IF(68&gt;O279,68-O279,0)</f>
        <v>64.17249453773408</v>
      </c>
      <c r="Q279" s="2">
        <f ca="1">O279+NORMINV(RAND(),0,2)</f>
        <v>2.953618042515462</v>
      </c>
      <c r="R279" s="2">
        <f>IF(68&gt;Q279,68-Q279,0)</f>
        <v>65.04638195748454</v>
      </c>
    </row>
    <row r="280" spans="3:18" ht="12.75">
      <c r="C280" t="s">
        <v>309</v>
      </c>
      <c r="D280" s="2">
        <f>F280+H280+J280+L280+N280+P280+R280</f>
        <v>393.3905217472683</v>
      </c>
      <c r="E280" s="2">
        <f>$C$1</f>
        <v>10</v>
      </c>
      <c r="F280" s="2">
        <f>IF(68&gt;E280,68-E280,0)</f>
        <v>58</v>
      </c>
      <c r="G280" s="2">
        <f ca="1">E280+NORMINV(RAND(),0,2)</f>
        <v>9.471391400496262</v>
      </c>
      <c r="H280" s="2">
        <f>IF(68&gt;G280,68-G280,0)</f>
        <v>58.52860859950374</v>
      </c>
      <c r="I280" s="2">
        <f ca="1">G280+NORMINV(RAND(),0,2)</f>
        <v>10.834038729162689</v>
      </c>
      <c r="J280" s="2">
        <f>IF(68&gt;I280,68-I280,0)</f>
        <v>57.165961270837315</v>
      </c>
      <c r="K280" s="2">
        <f ca="1">I280+NORMINV(RAND(),0,2)</f>
        <v>11.685123733628217</v>
      </c>
      <c r="L280" s="2">
        <f>IF(68&gt;K280,68-K280,0)</f>
        <v>56.31487626637178</v>
      </c>
      <c r="M280" s="2">
        <f ca="1">K280+NORMINV(RAND(),0,2)</f>
        <v>14.91794644203702</v>
      </c>
      <c r="N280" s="2">
        <f>IF(68&gt;M280,68-M280,0)</f>
        <v>53.08205355796298</v>
      </c>
      <c r="O280" s="2">
        <f ca="1">M280+NORMINV(RAND(),0,2)</f>
        <v>13.11431986893006</v>
      </c>
      <c r="P280" s="2">
        <f>IF(68&gt;O280,68-O280,0)</f>
        <v>54.88568013106994</v>
      </c>
      <c r="Q280" s="2">
        <f ca="1">O280+NORMINV(RAND(),0,2)</f>
        <v>12.586658078477456</v>
      </c>
      <c r="R280" s="2">
        <f>IF(68&gt;Q280,68-Q280,0)</f>
        <v>55.413341921522544</v>
      </c>
    </row>
    <row r="281" spans="3:18" ht="12.75">
      <c r="C281" t="s">
        <v>310</v>
      </c>
      <c r="D281" s="2">
        <f>F281+H281+J281+L281+N281+P281+R281</f>
        <v>396.9269569711078</v>
      </c>
      <c r="E281" s="2">
        <f>$C$1</f>
        <v>10</v>
      </c>
      <c r="F281" s="2">
        <f>IF(68&gt;E281,68-E281,0)</f>
        <v>58</v>
      </c>
      <c r="G281" s="2">
        <f ca="1">E281+NORMINV(RAND(),0,2)</f>
        <v>11.812446336937063</v>
      </c>
      <c r="H281" s="2">
        <f>IF(68&gt;G281,68-G281,0)</f>
        <v>56.187553663062936</v>
      </c>
      <c r="I281" s="2">
        <f ca="1">G281+NORMINV(RAND(),0,2)</f>
        <v>10.489169592529887</v>
      </c>
      <c r="J281" s="2">
        <f>IF(68&gt;I281,68-I281,0)</f>
        <v>57.51083040747011</v>
      </c>
      <c r="K281" s="2">
        <f ca="1">I281+NORMINV(RAND(),0,2)</f>
        <v>11.446937046506088</v>
      </c>
      <c r="L281" s="2">
        <f>IF(68&gt;K281,68-K281,0)</f>
        <v>56.553062953493914</v>
      </c>
      <c r="M281" s="2">
        <f ca="1">K281+NORMINV(RAND(),0,2)</f>
        <v>13.192432306958562</v>
      </c>
      <c r="N281" s="2">
        <f>IF(68&gt;M281,68-M281,0)</f>
        <v>54.807567693041435</v>
      </c>
      <c r="O281" s="2">
        <f ca="1">M281+NORMINV(RAND(),0,2)</f>
        <v>10.98388730991336</v>
      </c>
      <c r="P281" s="2">
        <f>IF(68&gt;O281,68-O281,0)</f>
        <v>57.01611269008664</v>
      </c>
      <c r="Q281" s="2">
        <f ca="1">O281+NORMINV(RAND(),0,2)</f>
        <v>11.148170436047229</v>
      </c>
      <c r="R281" s="2">
        <f>IF(68&gt;Q281,68-Q281,0)</f>
        <v>56.85182956395277</v>
      </c>
    </row>
    <row r="282" spans="3:18" ht="12.75">
      <c r="C282" t="s">
        <v>311</v>
      </c>
      <c r="D282" s="2">
        <f>F282+H282+J282+L282+N282+P282+R282</f>
        <v>384.1259680709556</v>
      </c>
      <c r="E282" s="2">
        <f>$C$1</f>
        <v>10</v>
      </c>
      <c r="F282" s="2">
        <f>IF(68&gt;E282,68-E282,0)</f>
        <v>58</v>
      </c>
      <c r="G282" s="2">
        <f ca="1">E282+NORMINV(RAND(),0,2)</f>
        <v>10.729418526378396</v>
      </c>
      <c r="H282" s="2">
        <f>IF(68&gt;G282,68-G282,0)</f>
        <v>57.270581473621604</v>
      </c>
      <c r="I282" s="2">
        <f ca="1">G282+NORMINV(RAND(),0,2)</f>
        <v>12.000288316112751</v>
      </c>
      <c r="J282" s="2">
        <f>IF(68&gt;I282,68-I282,0)</f>
        <v>55.99971168388725</v>
      </c>
      <c r="K282" s="2">
        <f ca="1">I282+NORMINV(RAND(),0,2)</f>
        <v>15.206445595982295</v>
      </c>
      <c r="L282" s="2">
        <f>IF(68&gt;K282,68-K282,0)</f>
        <v>52.793554404017705</v>
      </c>
      <c r="M282" s="2">
        <f ca="1">K282+NORMINV(RAND(),0,2)</f>
        <v>16.333879918330226</v>
      </c>
      <c r="N282" s="2">
        <f>IF(68&gt;M282,68-M282,0)</f>
        <v>51.666120081669774</v>
      </c>
      <c r="O282" s="2">
        <f ca="1">M282+NORMINV(RAND(),0,2)</f>
        <v>14.940139935193212</v>
      </c>
      <c r="P282" s="2">
        <f>IF(68&gt;O282,68-O282,0)</f>
        <v>53.059860064806784</v>
      </c>
      <c r="Q282" s="2">
        <f ca="1">O282+NORMINV(RAND(),0,2)</f>
        <v>12.663859637047572</v>
      </c>
      <c r="R282" s="2">
        <f>IF(68&gt;Q282,68-Q282,0)</f>
        <v>55.33614036295243</v>
      </c>
    </row>
    <row r="283" spans="3:18" ht="12.75">
      <c r="C283" t="s">
        <v>312</v>
      </c>
      <c r="D283" s="2">
        <f>F283+H283+J283+L283+N283+P283+R283</f>
        <v>419.5316305488893</v>
      </c>
      <c r="E283" s="2">
        <f>$C$1</f>
        <v>10</v>
      </c>
      <c r="F283" s="2">
        <f>IF(68&gt;E283,68-E283,0)</f>
        <v>58</v>
      </c>
      <c r="G283" s="2">
        <f ca="1">E283+NORMINV(RAND(),0,2)</f>
        <v>9.561499399870646</v>
      </c>
      <c r="H283" s="2">
        <f>IF(68&gt;G283,68-G283,0)</f>
        <v>58.43850060012935</v>
      </c>
      <c r="I283" s="2">
        <f ca="1">G283+NORMINV(RAND(),0,2)</f>
        <v>7.163053562886304</v>
      </c>
      <c r="J283" s="2">
        <f>IF(68&gt;I283,68-I283,0)</f>
        <v>60.836946437113696</v>
      </c>
      <c r="K283" s="2">
        <f ca="1">I283+NORMINV(RAND(),0,2)</f>
        <v>7.229638330853361</v>
      </c>
      <c r="L283" s="2">
        <f>IF(68&gt;K283,68-K283,0)</f>
        <v>60.77036166914664</v>
      </c>
      <c r="M283" s="2">
        <f ca="1">K283+NORMINV(RAND(),0,2)</f>
        <v>8.192908509990222</v>
      </c>
      <c r="N283" s="2">
        <f>IF(68&gt;M283,68-M283,0)</f>
        <v>59.80709149000978</v>
      </c>
      <c r="O283" s="2">
        <f ca="1">M283+NORMINV(RAND(),0,2)</f>
        <v>6.825854670951158</v>
      </c>
      <c r="P283" s="2">
        <f>IF(68&gt;O283,68-O283,0)</f>
        <v>61.17414532904884</v>
      </c>
      <c r="Q283" s="2">
        <f ca="1">O283+NORMINV(RAND(),0,2)</f>
        <v>7.495414976558953</v>
      </c>
      <c r="R283" s="2">
        <f>IF(68&gt;Q283,68-Q283,0)</f>
        <v>60.504585023441045</v>
      </c>
    </row>
    <row r="284" spans="3:18" ht="12.75">
      <c r="C284" t="s">
        <v>313</v>
      </c>
      <c r="D284" s="2">
        <f>F284+H284+J284+L284+N284+P284+R284</f>
        <v>396.3843297862703</v>
      </c>
      <c r="E284" s="2">
        <f>$C$1</f>
        <v>10</v>
      </c>
      <c r="F284" s="2">
        <f>IF(68&gt;E284,68-E284,0)</f>
        <v>58</v>
      </c>
      <c r="G284" s="2">
        <f ca="1">E284+NORMINV(RAND(),0,2)</f>
        <v>13.882719297609416</v>
      </c>
      <c r="H284" s="2">
        <f>IF(68&gt;G284,68-G284,0)</f>
        <v>54.11728070239059</v>
      </c>
      <c r="I284" s="2">
        <f ca="1">G284+NORMINV(RAND(),0,2)</f>
        <v>12.297676220162598</v>
      </c>
      <c r="J284" s="2">
        <f>IF(68&gt;I284,68-I284,0)</f>
        <v>55.7023237798374</v>
      </c>
      <c r="K284" s="2">
        <f ca="1">I284+NORMINV(RAND(),0,2)</f>
        <v>10.420390439721206</v>
      </c>
      <c r="L284" s="2">
        <f>IF(68&gt;K284,68-K284,0)</f>
        <v>57.5796095602788</v>
      </c>
      <c r="M284" s="2">
        <f ca="1">K284+NORMINV(RAND(),0,2)</f>
        <v>11.448205162225582</v>
      </c>
      <c r="N284" s="2">
        <f>IF(68&gt;M284,68-M284,0)</f>
        <v>56.551794837774416</v>
      </c>
      <c r="O284" s="2">
        <f ca="1">M284+NORMINV(RAND(),0,2)</f>
        <v>11.011627578644909</v>
      </c>
      <c r="P284" s="2">
        <f>IF(68&gt;O284,68-O284,0)</f>
        <v>56.988372421355095</v>
      </c>
      <c r="Q284" s="2">
        <f ca="1">O284+NORMINV(RAND(),0,2)</f>
        <v>10.555051515366022</v>
      </c>
      <c r="R284" s="2">
        <f>IF(68&gt;Q284,68-Q284,0)</f>
        <v>57.444948484633976</v>
      </c>
    </row>
    <row r="285" spans="3:18" ht="12.75">
      <c r="C285" t="s">
        <v>314</v>
      </c>
      <c r="D285" s="2">
        <f>F285+H285+J285+L285+N285+P285+R285</f>
        <v>440.0379709468517</v>
      </c>
      <c r="E285" s="2">
        <f>$C$1</f>
        <v>10</v>
      </c>
      <c r="F285" s="2">
        <f>IF(68&gt;E285,68-E285,0)</f>
        <v>58</v>
      </c>
      <c r="G285" s="2">
        <f ca="1">E285+NORMINV(RAND(),0,2)</f>
        <v>5.687692271235059</v>
      </c>
      <c r="H285" s="2">
        <f>IF(68&gt;G285,68-G285,0)</f>
        <v>62.31230772876494</v>
      </c>
      <c r="I285" s="2">
        <f ca="1">G285+NORMINV(RAND(),0,2)</f>
        <v>3.241357445358343</v>
      </c>
      <c r="J285" s="2">
        <f>IF(68&gt;I285,68-I285,0)</f>
        <v>64.75864255464165</v>
      </c>
      <c r="K285" s="2">
        <f ca="1">I285+NORMINV(RAND(),0,2)</f>
        <v>2.8006027854305513</v>
      </c>
      <c r="L285" s="2">
        <f>IF(68&gt;K285,68-K285,0)</f>
        <v>65.19939721456944</v>
      </c>
      <c r="M285" s="2">
        <f ca="1">K285+NORMINV(RAND(),0,2)</f>
        <v>4.080126643293048</v>
      </c>
      <c r="N285" s="2">
        <f>IF(68&gt;M285,68-M285,0)</f>
        <v>63.91987335670695</v>
      </c>
      <c r="O285" s="2">
        <f ca="1">M285+NORMINV(RAND(),0,2)</f>
        <v>4.700566805992853</v>
      </c>
      <c r="P285" s="2">
        <f>IF(68&gt;O285,68-O285,0)</f>
        <v>63.29943319400715</v>
      </c>
      <c r="Q285" s="2">
        <f ca="1">O285+NORMINV(RAND(),0,2)</f>
        <v>5.451683101838415</v>
      </c>
      <c r="R285" s="2">
        <f>IF(68&gt;Q285,68-Q285,0)</f>
        <v>62.54831689816159</v>
      </c>
    </row>
    <row r="286" spans="3:18" ht="12.75">
      <c r="C286" t="s">
        <v>315</v>
      </c>
      <c r="D286" s="2">
        <f>F286+H286+J286+L286+N286+P286+R286</f>
        <v>419.28099826058497</v>
      </c>
      <c r="E286" s="2">
        <f>$C$1</f>
        <v>10</v>
      </c>
      <c r="F286" s="2">
        <f>IF(68&gt;E286,68-E286,0)</f>
        <v>58</v>
      </c>
      <c r="G286" s="2">
        <f ca="1">E286+NORMINV(RAND(),0,2)</f>
        <v>10.842417073054943</v>
      </c>
      <c r="H286" s="2">
        <f>IF(68&gt;G286,68-G286,0)</f>
        <v>57.157582926945054</v>
      </c>
      <c r="I286" s="2">
        <f ca="1">G286+NORMINV(RAND(),0,2)</f>
        <v>10.225015718281552</v>
      </c>
      <c r="J286" s="2">
        <f>IF(68&gt;I286,68-I286,0)</f>
        <v>57.774984281718446</v>
      </c>
      <c r="K286" s="2">
        <f ca="1">I286+NORMINV(RAND(),0,2)</f>
        <v>7.195891942504012</v>
      </c>
      <c r="L286" s="2">
        <f>IF(68&gt;K286,68-K286,0)</f>
        <v>60.80410805749599</v>
      </c>
      <c r="M286" s="2">
        <f ca="1">K286+NORMINV(RAND(),0,2)</f>
        <v>7.070818454963445</v>
      </c>
      <c r="N286" s="2">
        <f>IF(68&gt;M286,68-M286,0)</f>
        <v>60.929181545036556</v>
      </c>
      <c r="O286" s="2">
        <f ca="1">M286+NORMINV(RAND(),0,2)</f>
        <v>6.884304998037321</v>
      </c>
      <c r="P286" s="2">
        <f>IF(68&gt;O286,68-O286,0)</f>
        <v>61.11569500196268</v>
      </c>
      <c r="Q286" s="2">
        <f ca="1">O286+NORMINV(RAND(),0,2)</f>
        <v>4.500553552573724</v>
      </c>
      <c r="R286" s="2">
        <f>IF(68&gt;Q286,68-Q286,0)</f>
        <v>63.49944644742628</v>
      </c>
    </row>
    <row r="287" spans="3:18" ht="12.75">
      <c r="C287" t="s">
        <v>316</v>
      </c>
      <c r="D287" s="2">
        <f>F287+H287+J287+L287+N287+P287+R287</f>
        <v>424.9722963698555</v>
      </c>
      <c r="E287" s="2">
        <f>$C$1</f>
        <v>10</v>
      </c>
      <c r="F287" s="2">
        <f>IF(68&gt;E287,68-E287,0)</f>
        <v>58</v>
      </c>
      <c r="G287" s="2">
        <f ca="1">E287+NORMINV(RAND(),0,2)</f>
        <v>10.61309578492095</v>
      </c>
      <c r="H287" s="2">
        <f>IF(68&gt;G287,68-G287,0)</f>
        <v>57.38690421507905</v>
      </c>
      <c r="I287" s="2">
        <f ca="1">G287+NORMINV(RAND(),0,2)</f>
        <v>8.686257897189545</v>
      </c>
      <c r="J287" s="2">
        <f>IF(68&gt;I287,68-I287,0)</f>
        <v>59.31374210281045</v>
      </c>
      <c r="K287" s="2">
        <f ca="1">I287+NORMINV(RAND(),0,2)</f>
        <v>3.791632038321792</v>
      </c>
      <c r="L287" s="2">
        <f>IF(68&gt;K287,68-K287,0)</f>
        <v>64.2083679616782</v>
      </c>
      <c r="M287" s="2">
        <f ca="1">K287+NORMINV(RAND(),0,2)</f>
        <v>7.044304889425096</v>
      </c>
      <c r="N287" s="2">
        <f>IF(68&gt;M287,68-M287,0)</f>
        <v>60.95569511057491</v>
      </c>
      <c r="O287" s="2">
        <f ca="1">M287+NORMINV(RAND(),0,2)</f>
        <v>3.940254125341357</v>
      </c>
      <c r="P287" s="2">
        <f>IF(68&gt;O287,68-O287,0)</f>
        <v>64.05974587465865</v>
      </c>
      <c r="Q287" s="2">
        <f ca="1">O287+NORMINV(RAND(),0,2)</f>
        <v>6.952158894945753</v>
      </c>
      <c r="R287" s="2">
        <f>IF(68&gt;Q287,68-Q287,0)</f>
        <v>61.047841105054246</v>
      </c>
    </row>
    <row r="288" spans="3:18" ht="12.75">
      <c r="C288" t="s">
        <v>317</v>
      </c>
      <c r="D288" s="2">
        <f>F288+H288+J288+L288+N288+P288+R288</f>
        <v>420.59537562660887</v>
      </c>
      <c r="E288" s="2">
        <f>$C$1</f>
        <v>10</v>
      </c>
      <c r="F288" s="2">
        <f>IF(68&gt;E288,68-E288,0)</f>
        <v>58</v>
      </c>
      <c r="G288" s="2">
        <f ca="1">E288+NORMINV(RAND(),0,2)</f>
        <v>7.060046649487314</v>
      </c>
      <c r="H288" s="2">
        <f>IF(68&gt;G288,68-G288,0)</f>
        <v>60.93995335051269</v>
      </c>
      <c r="I288" s="2">
        <f ca="1">G288+NORMINV(RAND(),0,2)</f>
        <v>7.924914449142504</v>
      </c>
      <c r="J288" s="2">
        <f>IF(68&gt;I288,68-I288,0)</f>
        <v>60.075085550857494</v>
      </c>
      <c r="K288" s="2">
        <f ca="1">I288+NORMINV(RAND(),0,2)</f>
        <v>5.266645971321133</v>
      </c>
      <c r="L288" s="2">
        <f>IF(68&gt;K288,68-K288,0)</f>
        <v>62.73335402867887</v>
      </c>
      <c r="M288" s="2">
        <f ca="1">K288+NORMINV(RAND(),0,2)</f>
        <v>5.74376037641027</v>
      </c>
      <c r="N288" s="2">
        <f>IF(68&gt;M288,68-M288,0)</f>
        <v>62.25623962358973</v>
      </c>
      <c r="O288" s="2">
        <f ca="1">M288+NORMINV(RAND(),0,2)</f>
        <v>10.304795919450513</v>
      </c>
      <c r="P288" s="2">
        <f>IF(68&gt;O288,68-O288,0)</f>
        <v>57.69520408054949</v>
      </c>
      <c r="Q288" s="2">
        <f ca="1">O288+NORMINV(RAND(),0,2)</f>
        <v>9.104461007579383</v>
      </c>
      <c r="R288" s="2">
        <f>IF(68&gt;Q288,68-Q288,0)</f>
        <v>58.89553899242062</v>
      </c>
    </row>
    <row r="289" spans="3:18" ht="12.75">
      <c r="C289" t="s">
        <v>318</v>
      </c>
      <c r="D289" s="2">
        <f>F289+H289+J289+L289+N289+P289+R289</f>
        <v>412.9372184244116</v>
      </c>
      <c r="E289" s="2">
        <f>$C$1</f>
        <v>10</v>
      </c>
      <c r="F289" s="2">
        <f>IF(68&gt;E289,68-E289,0)</f>
        <v>58</v>
      </c>
      <c r="G289" s="2">
        <f ca="1">E289+NORMINV(RAND(),0,2)</f>
        <v>9.669426720173393</v>
      </c>
      <c r="H289" s="2">
        <f>IF(68&gt;G289,68-G289,0)</f>
        <v>58.33057327982661</v>
      </c>
      <c r="I289" s="2">
        <f ca="1">G289+NORMINV(RAND(),0,2)</f>
        <v>8.473042372703155</v>
      </c>
      <c r="J289" s="2">
        <f>IF(68&gt;I289,68-I289,0)</f>
        <v>59.526957627296845</v>
      </c>
      <c r="K289" s="2">
        <f ca="1">I289+NORMINV(RAND(),0,2)</f>
        <v>8.484970425564375</v>
      </c>
      <c r="L289" s="2">
        <f>IF(68&gt;K289,68-K289,0)</f>
        <v>59.51502957443562</v>
      </c>
      <c r="M289" s="2">
        <f ca="1">K289+NORMINV(RAND(),0,2)</f>
        <v>8.428296847948</v>
      </c>
      <c r="N289" s="2">
        <f>IF(68&gt;M289,68-M289,0)</f>
        <v>59.571703152052</v>
      </c>
      <c r="O289" s="2">
        <f ca="1">M289+NORMINV(RAND(),0,2)</f>
        <v>8.56177966340839</v>
      </c>
      <c r="P289" s="2">
        <f>IF(68&gt;O289,68-O289,0)</f>
        <v>59.43822033659161</v>
      </c>
      <c r="Q289" s="2">
        <f ca="1">O289+NORMINV(RAND(),0,2)</f>
        <v>9.445265545791086</v>
      </c>
      <c r="R289" s="2">
        <f>IF(68&gt;Q289,68-Q289,0)</f>
        <v>58.55473445420891</v>
      </c>
    </row>
    <row r="290" spans="3:18" ht="12.75">
      <c r="C290" t="s">
        <v>319</v>
      </c>
      <c r="D290" s="2">
        <f>F290+H290+J290+L290+N290+P290+R290</f>
        <v>390.72682841539455</v>
      </c>
      <c r="E290" s="2">
        <f>$C$1</f>
        <v>10</v>
      </c>
      <c r="F290" s="2">
        <f>IF(68&gt;E290,68-E290,0)</f>
        <v>58</v>
      </c>
      <c r="G290" s="2">
        <f ca="1">E290+NORMINV(RAND(),0,2)</f>
        <v>11.851296195008896</v>
      </c>
      <c r="H290" s="2">
        <f>IF(68&gt;G290,68-G290,0)</f>
        <v>56.1487038049911</v>
      </c>
      <c r="I290" s="2">
        <f ca="1">G290+NORMINV(RAND(),0,2)</f>
        <v>14.163016557193703</v>
      </c>
      <c r="J290" s="2">
        <f>IF(68&gt;I290,68-I290,0)</f>
        <v>53.8369834428063</v>
      </c>
      <c r="K290" s="2">
        <f ca="1">I290+NORMINV(RAND(),0,2)</f>
        <v>11.917382604163393</v>
      </c>
      <c r="L290" s="2">
        <f>IF(68&gt;K290,68-K290,0)</f>
        <v>56.08261739583661</v>
      </c>
      <c r="M290" s="2">
        <f ca="1">K290+NORMINV(RAND(),0,2)</f>
        <v>12.65179361294682</v>
      </c>
      <c r="N290" s="2">
        <f>IF(68&gt;M290,68-M290,0)</f>
        <v>55.34820638705318</v>
      </c>
      <c r="O290" s="2">
        <f ca="1">M290+NORMINV(RAND(),0,2)</f>
        <v>12.096835436874489</v>
      </c>
      <c r="P290" s="2">
        <f>IF(68&gt;O290,68-O290,0)</f>
        <v>55.903164563125515</v>
      </c>
      <c r="Q290" s="2">
        <f ca="1">O290+NORMINV(RAND(),0,2)</f>
        <v>12.592847178418141</v>
      </c>
      <c r="R290" s="2">
        <f>IF(68&gt;Q290,68-Q290,0)</f>
        <v>55.40715282158186</v>
      </c>
    </row>
    <row r="291" spans="3:18" ht="12.75">
      <c r="C291" t="s">
        <v>320</v>
      </c>
      <c r="D291" s="2">
        <f>F291+H291+J291+L291+N291+P291+R291</f>
        <v>409.1233397568816</v>
      </c>
      <c r="E291" s="2">
        <f>$C$1</f>
        <v>10</v>
      </c>
      <c r="F291" s="2">
        <f>IF(68&gt;E291,68-E291,0)</f>
        <v>58</v>
      </c>
      <c r="G291" s="2">
        <f ca="1">E291+NORMINV(RAND(),0,2)</f>
        <v>9.973348638048922</v>
      </c>
      <c r="H291" s="2">
        <f>IF(68&gt;G291,68-G291,0)</f>
        <v>58.02665136195108</v>
      </c>
      <c r="I291" s="2">
        <f ca="1">G291+NORMINV(RAND(),0,2)</f>
        <v>7.931524758105091</v>
      </c>
      <c r="J291" s="2">
        <f>IF(68&gt;I291,68-I291,0)</f>
        <v>60.06847524189491</v>
      </c>
      <c r="K291" s="2">
        <f ca="1">I291+NORMINV(RAND(),0,2)</f>
        <v>7.232192844622673</v>
      </c>
      <c r="L291" s="2">
        <f>IF(68&gt;K291,68-K291,0)</f>
        <v>60.76780715537733</v>
      </c>
      <c r="M291" s="2">
        <f ca="1">K291+NORMINV(RAND(),0,2)</f>
        <v>9.729100809323953</v>
      </c>
      <c r="N291" s="2">
        <f>IF(68&gt;M291,68-M291,0)</f>
        <v>58.27089919067605</v>
      </c>
      <c r="O291" s="2">
        <f ca="1">M291+NORMINV(RAND(),0,2)</f>
        <v>10.203392260729165</v>
      </c>
      <c r="P291" s="2">
        <f>IF(68&gt;O291,68-O291,0)</f>
        <v>57.79660773927083</v>
      </c>
      <c r="Q291" s="2">
        <f ca="1">O291+NORMINV(RAND(),0,2)</f>
        <v>11.80710093228863</v>
      </c>
      <c r="R291" s="2">
        <f>IF(68&gt;Q291,68-Q291,0)</f>
        <v>56.192899067711366</v>
      </c>
    </row>
    <row r="292" spans="3:18" ht="12.75">
      <c r="C292" t="s">
        <v>321</v>
      </c>
      <c r="D292" s="2">
        <f>F292+H292+J292+L292+N292+P292+R292</f>
        <v>415.0414526782925</v>
      </c>
      <c r="E292" s="2">
        <f>$C$1</f>
        <v>10</v>
      </c>
      <c r="F292" s="2">
        <f>IF(68&gt;E292,68-E292,0)</f>
        <v>58</v>
      </c>
      <c r="G292" s="2">
        <f ca="1">E292+NORMINV(RAND(),0,2)</f>
        <v>9.326181360580769</v>
      </c>
      <c r="H292" s="2">
        <f>IF(68&gt;G292,68-G292,0)</f>
        <v>58.67381863941923</v>
      </c>
      <c r="I292" s="2">
        <f ca="1">G292+NORMINV(RAND(),0,2)</f>
        <v>9.490944972129105</v>
      </c>
      <c r="J292" s="2">
        <f>IF(68&gt;I292,68-I292,0)</f>
        <v>58.50905502787089</v>
      </c>
      <c r="K292" s="2">
        <f ca="1">I292+NORMINV(RAND(),0,2)</f>
        <v>8.12762886882498</v>
      </c>
      <c r="L292" s="2">
        <f>IF(68&gt;K292,68-K292,0)</f>
        <v>59.87237113117502</v>
      </c>
      <c r="M292" s="2">
        <f ca="1">K292+NORMINV(RAND(),0,2)</f>
        <v>8.418204826665995</v>
      </c>
      <c r="N292" s="2">
        <f>IF(68&gt;M292,68-M292,0)</f>
        <v>59.581795173334</v>
      </c>
      <c r="O292" s="2">
        <f ca="1">M292+NORMINV(RAND(),0,2)</f>
        <v>7.023952568948498</v>
      </c>
      <c r="P292" s="2">
        <f>IF(68&gt;O292,68-O292,0)</f>
        <v>60.976047431051505</v>
      </c>
      <c r="Q292" s="2">
        <f ca="1">O292+NORMINV(RAND(),0,2)</f>
        <v>8.571634724558146</v>
      </c>
      <c r="R292" s="2">
        <f>IF(68&gt;Q292,68-Q292,0)</f>
        <v>59.428365275441855</v>
      </c>
    </row>
    <row r="293" spans="3:18" ht="12.75">
      <c r="C293" t="s">
        <v>322</v>
      </c>
      <c r="D293" s="2">
        <f>F293+H293+J293+L293+N293+P293+R293</f>
        <v>392.4662431046349</v>
      </c>
      <c r="E293" s="2">
        <f>$C$1</f>
        <v>10</v>
      </c>
      <c r="F293" s="2">
        <f>IF(68&gt;E293,68-E293,0)</f>
        <v>58</v>
      </c>
      <c r="G293" s="2">
        <f ca="1">E293+NORMINV(RAND(),0,2)</f>
        <v>10.799249230136544</v>
      </c>
      <c r="H293" s="2">
        <f>IF(68&gt;G293,68-G293,0)</f>
        <v>57.200750769863454</v>
      </c>
      <c r="I293" s="2">
        <f ca="1">G293+NORMINV(RAND(),0,2)</f>
        <v>10.026370868275142</v>
      </c>
      <c r="J293" s="2">
        <f>IF(68&gt;I293,68-I293,0)</f>
        <v>57.973629131724856</v>
      </c>
      <c r="K293" s="2">
        <f ca="1">I293+NORMINV(RAND(),0,2)</f>
        <v>9.96205549556537</v>
      </c>
      <c r="L293" s="2">
        <f>IF(68&gt;K293,68-K293,0)</f>
        <v>58.037944504434634</v>
      </c>
      <c r="M293" s="2">
        <f ca="1">K293+NORMINV(RAND(),0,2)</f>
        <v>12.760581963731507</v>
      </c>
      <c r="N293" s="2">
        <f>IF(68&gt;M293,68-M293,0)</f>
        <v>55.23941803626849</v>
      </c>
      <c r="O293" s="2">
        <f ca="1">M293+NORMINV(RAND(),0,2)</f>
        <v>14.992899663222019</v>
      </c>
      <c r="P293" s="2">
        <f>IF(68&gt;O293,68-O293,0)</f>
        <v>53.00710033677798</v>
      </c>
      <c r="Q293" s="2">
        <f ca="1">O293+NORMINV(RAND(),0,2)</f>
        <v>14.99259967443454</v>
      </c>
      <c r="R293" s="2">
        <f>IF(68&gt;Q293,68-Q293,0)</f>
        <v>53.007400325565456</v>
      </c>
    </row>
    <row r="294" spans="3:18" ht="12.75">
      <c r="C294" t="s">
        <v>323</v>
      </c>
      <c r="D294" s="2">
        <f>F294+H294+J294+L294+N294+P294+R294</f>
        <v>395.61536667276135</v>
      </c>
      <c r="E294" s="2">
        <f>$C$1</f>
        <v>10</v>
      </c>
      <c r="F294" s="2">
        <f>IF(68&gt;E294,68-E294,0)</f>
        <v>58</v>
      </c>
      <c r="G294" s="2">
        <f ca="1">E294+NORMINV(RAND(),0,2)</f>
        <v>9.971344036575594</v>
      </c>
      <c r="H294" s="2">
        <f>IF(68&gt;G294,68-G294,0)</f>
        <v>58.028655963424406</v>
      </c>
      <c r="I294" s="2">
        <f ca="1">G294+NORMINV(RAND(),0,2)</f>
        <v>9.638138687847878</v>
      </c>
      <c r="J294" s="2">
        <f>IF(68&gt;I294,68-I294,0)</f>
        <v>58.36186131215212</v>
      </c>
      <c r="K294" s="2">
        <f ca="1">I294+NORMINV(RAND(),0,2)</f>
        <v>9.998421953563021</v>
      </c>
      <c r="L294" s="2">
        <f>IF(68&gt;K294,68-K294,0)</f>
        <v>58.001578046436975</v>
      </c>
      <c r="M294" s="2">
        <f ca="1">K294+NORMINV(RAND(),0,2)</f>
        <v>12.095218060831584</v>
      </c>
      <c r="N294" s="2">
        <f>IF(68&gt;M294,68-M294,0)</f>
        <v>55.904781939168416</v>
      </c>
      <c r="O294" s="2">
        <f ca="1">M294+NORMINV(RAND(),0,2)</f>
        <v>12.322845180185473</v>
      </c>
      <c r="P294" s="2">
        <f>IF(68&gt;O294,68-O294,0)</f>
        <v>55.677154819814525</v>
      </c>
      <c r="Q294" s="2">
        <f ca="1">O294+NORMINV(RAND(),0,2)</f>
        <v>16.358665408235105</v>
      </c>
      <c r="R294" s="2">
        <f>IF(68&gt;Q294,68-Q294,0)</f>
        <v>51.641334591764895</v>
      </c>
    </row>
    <row r="295" spans="3:18" ht="12.75">
      <c r="C295" t="s">
        <v>324</v>
      </c>
      <c r="D295" s="2">
        <f>F295+H295+J295+L295+N295+P295+R295</f>
        <v>404.8745494535213</v>
      </c>
      <c r="E295" s="2">
        <f>$C$1</f>
        <v>10</v>
      </c>
      <c r="F295" s="2">
        <f>IF(68&gt;E295,68-E295,0)</f>
        <v>58</v>
      </c>
      <c r="G295" s="2">
        <f ca="1">E295+NORMINV(RAND(),0,2)</f>
        <v>10.517885439322582</v>
      </c>
      <c r="H295" s="2">
        <f>IF(68&gt;G295,68-G295,0)</f>
        <v>57.48211456067742</v>
      </c>
      <c r="I295" s="2">
        <f ca="1">G295+NORMINV(RAND(),0,2)</f>
        <v>10.557271687126946</v>
      </c>
      <c r="J295" s="2">
        <f>IF(68&gt;I295,68-I295,0)</f>
        <v>57.44272831287306</v>
      </c>
      <c r="K295" s="2">
        <f ca="1">I295+NORMINV(RAND(),0,2)</f>
        <v>10.729502063158025</v>
      </c>
      <c r="L295" s="2">
        <f>IF(68&gt;K295,68-K295,0)</f>
        <v>57.27049793684198</v>
      </c>
      <c r="M295" s="2">
        <f ca="1">K295+NORMINV(RAND(),0,2)</f>
        <v>8.98434532770013</v>
      </c>
      <c r="N295" s="2">
        <f>IF(68&gt;M295,68-M295,0)</f>
        <v>59.015654672299874</v>
      </c>
      <c r="O295" s="2">
        <f ca="1">M295+NORMINV(RAND(),0,2)</f>
        <v>9.705462544676632</v>
      </c>
      <c r="P295" s="2">
        <f>IF(68&gt;O295,68-O295,0)</f>
        <v>58.294537455323365</v>
      </c>
      <c r="Q295" s="2">
        <f ca="1">O295+NORMINV(RAND(),0,2)</f>
        <v>10.6309834844944</v>
      </c>
      <c r="R295" s="2">
        <f>IF(68&gt;Q295,68-Q295,0)</f>
        <v>57.3690165155056</v>
      </c>
    </row>
    <row r="296" spans="3:18" ht="12.75">
      <c r="C296" t="s">
        <v>325</v>
      </c>
      <c r="D296" s="2">
        <f>F296+H296+J296+L296+N296+P296+R296</f>
        <v>437.50253710762104</v>
      </c>
      <c r="E296" s="2">
        <f>$C$1</f>
        <v>10</v>
      </c>
      <c r="F296" s="2">
        <f>IF(68&gt;E296,68-E296,0)</f>
        <v>58</v>
      </c>
      <c r="G296" s="2">
        <f ca="1">E296+NORMINV(RAND(),0,2)</f>
        <v>6.601708226027508</v>
      </c>
      <c r="H296" s="2">
        <f>IF(68&gt;G296,68-G296,0)</f>
        <v>61.39829177397249</v>
      </c>
      <c r="I296" s="2">
        <f ca="1">G296+NORMINV(RAND(),0,2)</f>
        <v>5.899711745850983</v>
      </c>
      <c r="J296" s="2">
        <f>IF(68&gt;I296,68-I296,0)</f>
        <v>62.10028825414902</v>
      </c>
      <c r="K296" s="2">
        <f ca="1">I296+NORMINV(RAND(),0,2)</f>
        <v>5.863519351599582</v>
      </c>
      <c r="L296" s="2">
        <f>IF(68&gt;K296,68-K296,0)</f>
        <v>62.13648064840042</v>
      </c>
      <c r="M296" s="2">
        <f ca="1">K296+NORMINV(RAND(),0,2)</f>
        <v>3.9646969265786502</v>
      </c>
      <c r="N296" s="2">
        <f>IF(68&gt;M296,68-M296,0)</f>
        <v>64.03530307342135</v>
      </c>
      <c r="O296" s="2">
        <f ca="1">M296+NORMINV(RAND(),0,2)</f>
        <v>3.7392415780276886</v>
      </c>
      <c r="P296" s="2">
        <f>IF(68&gt;O296,68-O296,0)</f>
        <v>64.26075842197231</v>
      </c>
      <c r="Q296" s="2">
        <f ca="1">O296+NORMINV(RAND(),0,2)</f>
        <v>2.428585064294545</v>
      </c>
      <c r="R296" s="2">
        <f>IF(68&gt;Q296,68-Q296,0)</f>
        <v>65.57141493570546</v>
      </c>
    </row>
    <row r="297" spans="3:18" ht="12.75">
      <c r="C297" t="s">
        <v>326</v>
      </c>
      <c r="D297" s="2">
        <f>F297+H297+J297+L297+N297+P297+R297</f>
        <v>398.439998570646</v>
      </c>
      <c r="E297" s="2">
        <f>$C$1</f>
        <v>10</v>
      </c>
      <c r="F297" s="2">
        <f>IF(68&gt;E297,68-E297,0)</f>
        <v>58</v>
      </c>
      <c r="G297" s="2">
        <f ca="1">E297+NORMINV(RAND(),0,2)</f>
        <v>11.329677724184078</v>
      </c>
      <c r="H297" s="2">
        <f>IF(68&gt;G297,68-G297,0)</f>
        <v>56.67032227581592</v>
      </c>
      <c r="I297" s="2">
        <f ca="1">G297+NORMINV(RAND(),0,2)</f>
        <v>11.523144982487345</v>
      </c>
      <c r="J297" s="2">
        <f>IF(68&gt;I297,68-I297,0)</f>
        <v>56.476855017512655</v>
      </c>
      <c r="K297" s="2">
        <f ca="1">I297+NORMINV(RAND(),0,2)</f>
        <v>8.854892715330061</v>
      </c>
      <c r="L297" s="2">
        <f>IF(68&gt;K297,68-K297,0)</f>
        <v>59.14510728466994</v>
      </c>
      <c r="M297" s="2">
        <f ca="1">K297+NORMINV(RAND(),0,2)</f>
        <v>10.557914432491437</v>
      </c>
      <c r="N297" s="2">
        <f>IF(68&gt;M297,68-M297,0)</f>
        <v>57.44208556750856</v>
      </c>
      <c r="O297" s="2">
        <f ca="1">M297+NORMINV(RAND(),0,2)</f>
        <v>13.66703603870058</v>
      </c>
      <c r="P297" s="2">
        <f>IF(68&gt;O297,68-O297,0)</f>
        <v>54.33296396129942</v>
      </c>
      <c r="Q297" s="2">
        <f ca="1">O297+NORMINV(RAND(),0,2)</f>
        <v>11.627335536160473</v>
      </c>
      <c r="R297" s="2">
        <f>IF(68&gt;Q297,68-Q297,0)</f>
        <v>56.37266446383953</v>
      </c>
    </row>
    <row r="298" spans="3:18" ht="12.75">
      <c r="C298" t="s">
        <v>327</v>
      </c>
      <c r="D298" s="2">
        <f>F298+H298+J298+L298+N298+P298+R298</f>
        <v>413.06560924629434</v>
      </c>
      <c r="E298" s="2">
        <f>$C$1</f>
        <v>10</v>
      </c>
      <c r="F298" s="2">
        <f>IF(68&gt;E298,68-E298,0)</f>
        <v>58</v>
      </c>
      <c r="G298" s="2">
        <f ca="1">E298+NORMINV(RAND(),0,2)</f>
        <v>10.470463313244922</v>
      </c>
      <c r="H298" s="2">
        <f>IF(68&gt;G298,68-G298,0)</f>
        <v>57.52953668675508</v>
      </c>
      <c r="I298" s="2">
        <f ca="1">G298+NORMINV(RAND(),0,2)</f>
        <v>9.46643883368269</v>
      </c>
      <c r="J298" s="2">
        <f>IF(68&gt;I298,68-I298,0)</f>
        <v>58.53356116631731</v>
      </c>
      <c r="K298" s="2">
        <f ca="1">I298+NORMINV(RAND(),0,2)</f>
        <v>10.456215552486235</v>
      </c>
      <c r="L298" s="2">
        <f>IF(68&gt;K298,68-K298,0)</f>
        <v>57.543784447513765</v>
      </c>
      <c r="M298" s="2">
        <f ca="1">K298+NORMINV(RAND(),0,2)</f>
        <v>8.15190103838187</v>
      </c>
      <c r="N298" s="2">
        <f>IF(68&gt;M298,68-M298,0)</f>
        <v>59.84809896161813</v>
      </c>
      <c r="O298" s="2">
        <f ca="1">M298+NORMINV(RAND(),0,2)</f>
        <v>8.797872099645165</v>
      </c>
      <c r="P298" s="2">
        <f>IF(68&gt;O298,68-O298,0)</f>
        <v>59.20212790035484</v>
      </c>
      <c r="Q298" s="2">
        <f ca="1">O298+NORMINV(RAND(),0,2)</f>
        <v>5.591499916264771</v>
      </c>
      <c r="R298" s="2">
        <f>IF(68&gt;Q298,68-Q298,0)</f>
        <v>62.40850008373523</v>
      </c>
    </row>
    <row r="299" spans="3:18" ht="12.75">
      <c r="C299" t="s">
        <v>328</v>
      </c>
      <c r="D299" s="2">
        <f>F299+H299+J299+L299+N299+P299+R299</f>
        <v>403.8083806549424</v>
      </c>
      <c r="E299" s="2">
        <f>$C$1</f>
        <v>10</v>
      </c>
      <c r="F299" s="2">
        <f>IF(68&gt;E299,68-E299,0)</f>
        <v>58</v>
      </c>
      <c r="G299" s="2">
        <f ca="1">E299+NORMINV(RAND(),0,2)</f>
        <v>7.283083643287053</v>
      </c>
      <c r="H299" s="2">
        <f>IF(68&gt;G299,68-G299,0)</f>
        <v>60.71691635671294</v>
      </c>
      <c r="I299" s="2">
        <f ca="1">G299+NORMINV(RAND(),0,2)</f>
        <v>9.675653218607346</v>
      </c>
      <c r="J299" s="2">
        <f>IF(68&gt;I299,68-I299,0)</f>
        <v>58.324346781392656</v>
      </c>
      <c r="K299" s="2">
        <f ca="1">I299+NORMINV(RAND(),0,2)</f>
        <v>11.944854677540306</v>
      </c>
      <c r="L299" s="2">
        <f>IF(68&gt;K299,68-K299,0)</f>
        <v>56.055145322459694</v>
      </c>
      <c r="M299" s="2">
        <f ca="1">K299+NORMINV(RAND(),0,2)</f>
        <v>9.818605858686796</v>
      </c>
      <c r="N299" s="2">
        <f>IF(68&gt;M299,68-M299,0)</f>
        <v>58.181394141313206</v>
      </c>
      <c r="O299" s="2">
        <f ca="1">M299+NORMINV(RAND(),0,2)</f>
        <v>12.39940691192342</v>
      </c>
      <c r="P299" s="2">
        <f>IF(68&gt;O299,68-O299,0)</f>
        <v>55.60059308807658</v>
      </c>
      <c r="Q299" s="2">
        <f ca="1">O299+NORMINV(RAND(),0,2)</f>
        <v>11.070015035012597</v>
      </c>
      <c r="R299" s="2">
        <f>IF(68&gt;Q299,68-Q299,0)</f>
        <v>56.929984964987405</v>
      </c>
    </row>
    <row r="300" spans="3:18" ht="12.75">
      <c r="C300" t="s">
        <v>329</v>
      </c>
      <c r="D300" s="2">
        <f>F300+H300+J300+L300+N300+P300+R300</f>
        <v>429.8501665136523</v>
      </c>
      <c r="E300" s="2">
        <f>$C$1</f>
        <v>10</v>
      </c>
      <c r="F300" s="2">
        <f>IF(68&gt;E300,68-E300,0)</f>
        <v>58</v>
      </c>
      <c r="G300" s="2">
        <f ca="1">E300+NORMINV(RAND(),0,2)</f>
        <v>8.520932408896117</v>
      </c>
      <c r="H300" s="2">
        <f>IF(68&gt;G300,68-G300,0)</f>
        <v>59.479067591103885</v>
      </c>
      <c r="I300" s="2">
        <f ca="1">G300+NORMINV(RAND(),0,2)</f>
        <v>6.015104831055396</v>
      </c>
      <c r="J300" s="2">
        <f>IF(68&gt;I300,68-I300,0)</f>
        <v>61.984895168944604</v>
      </c>
      <c r="K300" s="2">
        <f ca="1">I300+NORMINV(RAND(),0,2)</f>
        <v>7.224608357123333</v>
      </c>
      <c r="L300" s="2">
        <f>IF(68&gt;K300,68-K300,0)</f>
        <v>60.77539164287667</v>
      </c>
      <c r="M300" s="2">
        <f ca="1">K300+NORMINV(RAND(),0,2)</f>
        <v>5.556508392840945</v>
      </c>
      <c r="N300" s="2">
        <f>IF(68&gt;M300,68-M300,0)</f>
        <v>62.443491607159054</v>
      </c>
      <c r="O300" s="2">
        <f ca="1">M300+NORMINV(RAND(),0,2)</f>
        <v>3.382923259234578</v>
      </c>
      <c r="P300" s="2">
        <f>IF(68&gt;O300,68-O300,0)</f>
        <v>64.61707674076543</v>
      </c>
      <c r="Q300" s="2">
        <f ca="1">O300+NORMINV(RAND(),0,2)</f>
        <v>5.449756237197348</v>
      </c>
      <c r="R300" s="2">
        <f>IF(68&gt;Q300,68-Q300,0)</f>
        <v>62.55024376280265</v>
      </c>
    </row>
    <row r="301" spans="3:18" ht="12.75">
      <c r="C301" t="s">
        <v>330</v>
      </c>
      <c r="D301" s="2">
        <f>F301+H301+J301+L301+N301+P301+R301</f>
        <v>447.488470390878</v>
      </c>
      <c r="E301" s="2">
        <f>$C$1</f>
        <v>10</v>
      </c>
      <c r="F301" s="2">
        <f>IF(68&gt;E301,68-E301,0)</f>
        <v>58</v>
      </c>
      <c r="G301" s="2">
        <f ca="1">E301+NORMINV(RAND(),0,2)</f>
        <v>7.53829413166803</v>
      </c>
      <c r="H301" s="2">
        <f>IF(68&gt;G301,68-G301,0)</f>
        <v>60.46170586833197</v>
      </c>
      <c r="I301" s="2">
        <f ca="1">G301+NORMINV(RAND(),0,2)</f>
        <v>5.3637576840584105</v>
      </c>
      <c r="J301" s="2">
        <f>IF(68&gt;I301,68-I301,0)</f>
        <v>62.63624231594159</v>
      </c>
      <c r="K301" s="2">
        <f ca="1">I301+NORMINV(RAND(),0,2)</f>
        <v>2.5911773218152505</v>
      </c>
      <c r="L301" s="2">
        <f>IF(68&gt;K301,68-K301,0)</f>
        <v>65.40882267818475</v>
      </c>
      <c r="M301" s="2">
        <f ca="1">K301+NORMINV(RAND(),0,2)</f>
        <v>0.13429291988919978</v>
      </c>
      <c r="N301" s="2">
        <f>IF(68&gt;M301,68-M301,0)</f>
        <v>67.8657070801108</v>
      </c>
      <c r="O301" s="2">
        <f ca="1">M301+NORMINV(RAND(),0,2)</f>
        <v>1.3478585288676406</v>
      </c>
      <c r="P301" s="2">
        <f>IF(68&gt;O301,68-O301,0)</f>
        <v>66.65214147113235</v>
      </c>
      <c r="Q301" s="2">
        <f ca="1">O301+NORMINV(RAND(),0,2)</f>
        <v>1.5361490228234753</v>
      </c>
      <c r="R301" s="2">
        <f>IF(68&gt;Q301,68-Q301,0)</f>
        <v>66.46385097717652</v>
      </c>
    </row>
    <row r="302" spans="3:18" ht="12.75">
      <c r="C302" t="s">
        <v>331</v>
      </c>
      <c r="D302" s="2">
        <f>F302+H302+J302+L302+N302+P302+R302</f>
        <v>420.6383921194617</v>
      </c>
      <c r="E302" s="2">
        <f>$C$1</f>
        <v>10</v>
      </c>
      <c r="F302" s="2">
        <f>IF(68&gt;E302,68-E302,0)</f>
        <v>58</v>
      </c>
      <c r="G302" s="2">
        <f ca="1">E302+NORMINV(RAND(),0,2)</f>
        <v>11.791343274539496</v>
      </c>
      <c r="H302" s="2">
        <f>IF(68&gt;G302,68-G302,0)</f>
        <v>56.2086567254605</v>
      </c>
      <c r="I302" s="2">
        <f ca="1">G302+NORMINV(RAND(),0,2)</f>
        <v>9.305343256877483</v>
      </c>
      <c r="J302" s="2">
        <f>IF(68&gt;I302,68-I302,0)</f>
        <v>58.694656743122515</v>
      </c>
      <c r="K302" s="2">
        <f ca="1">I302+NORMINV(RAND(),0,2)</f>
        <v>7.881852221870818</v>
      </c>
      <c r="L302" s="2">
        <f>IF(68&gt;K302,68-K302,0)</f>
        <v>60.118147778129185</v>
      </c>
      <c r="M302" s="2">
        <f ca="1">K302+NORMINV(RAND(),0,2)</f>
        <v>6.810757571754185</v>
      </c>
      <c r="N302" s="2">
        <f>IF(68&gt;M302,68-M302,0)</f>
        <v>61.18924242824581</v>
      </c>
      <c r="O302" s="2">
        <f ca="1">M302+NORMINV(RAND(),0,2)</f>
        <v>4.763977640035048</v>
      </c>
      <c r="P302" s="2">
        <f>IF(68&gt;O302,68-O302,0)</f>
        <v>63.23602235996495</v>
      </c>
      <c r="Q302" s="2">
        <f ca="1">O302+NORMINV(RAND(),0,2)</f>
        <v>4.808333915461214</v>
      </c>
      <c r="R302" s="2">
        <f>IF(68&gt;Q302,68-Q302,0)</f>
        <v>63.19166608453879</v>
      </c>
    </row>
    <row r="303" spans="3:18" ht="12.75">
      <c r="C303" t="s">
        <v>332</v>
      </c>
      <c r="D303" s="2">
        <f>F303+H303+J303+L303+N303+P303+R303</f>
        <v>425.74464504341967</v>
      </c>
      <c r="E303" s="2">
        <f>$C$1</f>
        <v>10</v>
      </c>
      <c r="F303" s="2">
        <f>IF(68&gt;E303,68-E303,0)</f>
        <v>58</v>
      </c>
      <c r="G303" s="2">
        <f ca="1">E303+NORMINV(RAND(),0,2)</f>
        <v>8.2642524407687</v>
      </c>
      <c r="H303" s="2">
        <f>IF(68&gt;G303,68-G303,0)</f>
        <v>59.7357475592313</v>
      </c>
      <c r="I303" s="2">
        <f ca="1">G303+NORMINV(RAND(),0,2)</f>
        <v>6.864302123220301</v>
      </c>
      <c r="J303" s="2">
        <f>IF(68&gt;I303,68-I303,0)</f>
        <v>61.1356978767797</v>
      </c>
      <c r="K303" s="2">
        <f ca="1">I303+NORMINV(RAND(),0,2)</f>
        <v>8.645830003320564</v>
      </c>
      <c r="L303" s="2">
        <f>IF(68&gt;K303,68-K303,0)</f>
        <v>59.35416999667944</v>
      </c>
      <c r="M303" s="2">
        <f ca="1">K303+NORMINV(RAND(),0,2)</f>
        <v>4.738853887316081</v>
      </c>
      <c r="N303" s="2">
        <f>IF(68&gt;M303,68-M303,0)</f>
        <v>63.26114611268392</v>
      </c>
      <c r="O303" s="2">
        <f ca="1">M303+NORMINV(RAND(),0,2)</f>
        <v>5.125823839263838</v>
      </c>
      <c r="P303" s="2">
        <f>IF(68&gt;O303,68-O303,0)</f>
        <v>62.87417616073616</v>
      </c>
      <c r="Q303" s="2">
        <f ca="1">O303+NORMINV(RAND(),0,2)</f>
        <v>6.616292662690899</v>
      </c>
      <c r="R303" s="2">
        <f>IF(68&gt;Q303,68-Q303,0)</f>
        <v>61.383707337309104</v>
      </c>
    </row>
    <row r="304" spans="3:18" ht="12.75">
      <c r="C304" t="s">
        <v>333</v>
      </c>
      <c r="D304" s="2">
        <f>F304+H304+J304+L304+N304+P304+R304</f>
        <v>418.91862267434936</v>
      </c>
      <c r="E304" s="2">
        <f>$C$1</f>
        <v>10</v>
      </c>
      <c r="F304" s="2">
        <f>IF(68&gt;E304,68-E304,0)</f>
        <v>58</v>
      </c>
      <c r="G304" s="2">
        <f ca="1">E304+NORMINV(RAND(),0,2)</f>
        <v>12.698217405912184</v>
      </c>
      <c r="H304" s="2">
        <f>IF(68&gt;G304,68-G304,0)</f>
        <v>55.30178259408782</v>
      </c>
      <c r="I304" s="2">
        <f ca="1">G304+NORMINV(RAND(),0,2)</f>
        <v>9.246696418674913</v>
      </c>
      <c r="J304" s="2">
        <f>IF(68&gt;I304,68-I304,0)</f>
        <v>58.753303581325085</v>
      </c>
      <c r="K304" s="2">
        <f ca="1">I304+NORMINV(RAND(),0,2)</f>
        <v>7.382555473523835</v>
      </c>
      <c r="L304" s="2">
        <f>IF(68&gt;K304,68-K304,0)</f>
        <v>60.61744452647616</v>
      </c>
      <c r="M304" s="2">
        <f ca="1">K304+NORMINV(RAND(),0,2)</f>
        <v>5.313505247932247</v>
      </c>
      <c r="N304" s="2">
        <f>IF(68&gt;M304,68-M304,0)</f>
        <v>62.68649475206775</v>
      </c>
      <c r="O304" s="2">
        <f ca="1">M304+NORMINV(RAND(),0,2)</f>
        <v>5.490998223062525</v>
      </c>
      <c r="P304" s="2">
        <f>IF(68&gt;O304,68-O304,0)</f>
        <v>62.509001776937474</v>
      </c>
      <c r="Q304" s="2">
        <f ca="1">O304+NORMINV(RAND(),0,2)</f>
        <v>6.949404556544883</v>
      </c>
      <c r="R304" s="2">
        <f>IF(68&gt;Q304,68-Q304,0)</f>
        <v>61.050595443455116</v>
      </c>
    </row>
    <row r="305" spans="3:18" ht="12.75">
      <c r="C305" t="s">
        <v>334</v>
      </c>
      <c r="D305" s="2">
        <f>F305+H305+J305+L305+N305+P305+R305</f>
        <v>350.45522276136285</v>
      </c>
      <c r="E305" s="2">
        <f>$C$1</f>
        <v>10</v>
      </c>
      <c r="F305" s="2">
        <f>IF(68&gt;E305,68-E305,0)</f>
        <v>58</v>
      </c>
      <c r="G305" s="2">
        <f ca="1">E305+NORMINV(RAND(),0,2)</f>
        <v>16.4027096819637</v>
      </c>
      <c r="H305" s="2">
        <f>IF(68&gt;G305,68-G305,0)</f>
        <v>51.5972903180363</v>
      </c>
      <c r="I305" s="2">
        <f ca="1">G305+NORMINV(RAND(),0,2)</f>
        <v>16.429996551681764</v>
      </c>
      <c r="J305" s="2">
        <f>IF(68&gt;I305,68-I305,0)</f>
        <v>51.57000344831823</v>
      </c>
      <c r="K305" s="2">
        <f ca="1">I305+NORMINV(RAND(),0,2)</f>
        <v>20.410023860618328</v>
      </c>
      <c r="L305" s="2">
        <f>IF(68&gt;K305,68-K305,0)</f>
        <v>47.589976139381676</v>
      </c>
      <c r="M305" s="2">
        <f ca="1">K305+NORMINV(RAND(),0,2)</f>
        <v>20.338386372249165</v>
      </c>
      <c r="N305" s="2">
        <f>IF(68&gt;M305,68-M305,0)</f>
        <v>47.66161362775084</v>
      </c>
      <c r="O305" s="2">
        <f ca="1">M305+NORMINV(RAND(),0,2)</f>
        <v>19.758054031407607</v>
      </c>
      <c r="P305" s="2">
        <f>IF(68&gt;O305,68-O305,0)</f>
        <v>48.24194596859239</v>
      </c>
      <c r="Q305" s="2">
        <f ca="1">O305+NORMINV(RAND(),0,2)</f>
        <v>22.205606740716625</v>
      </c>
      <c r="R305" s="2">
        <f>IF(68&gt;Q305,68-Q305,0)</f>
        <v>45.794393259283375</v>
      </c>
    </row>
    <row r="306" spans="3:18" ht="12.75">
      <c r="C306" t="s">
        <v>335</v>
      </c>
      <c r="D306" s="2">
        <f>F306+H306+J306+L306+N306+P306+R306</f>
        <v>422.5329395481661</v>
      </c>
      <c r="E306" s="2">
        <f>$C$1</f>
        <v>10</v>
      </c>
      <c r="F306" s="2">
        <f>IF(68&gt;E306,68-E306,0)</f>
        <v>58</v>
      </c>
      <c r="G306" s="2">
        <f ca="1">E306+NORMINV(RAND(),0,2)</f>
        <v>10.094668974655496</v>
      </c>
      <c r="H306" s="2">
        <f>IF(68&gt;G306,68-G306,0)</f>
        <v>57.9053310253445</v>
      </c>
      <c r="I306" s="2">
        <f ca="1">G306+NORMINV(RAND(),0,2)</f>
        <v>11.509489690852874</v>
      </c>
      <c r="J306" s="2">
        <f>IF(68&gt;I306,68-I306,0)</f>
        <v>56.490510309147126</v>
      </c>
      <c r="K306" s="2">
        <f ca="1">I306+NORMINV(RAND(),0,2)</f>
        <v>9.011072203929118</v>
      </c>
      <c r="L306" s="2">
        <f>IF(68&gt;K306,68-K306,0)</f>
        <v>58.98892779607088</v>
      </c>
      <c r="M306" s="2">
        <f ca="1">K306+NORMINV(RAND(),0,2)</f>
        <v>6.2786121909763395</v>
      </c>
      <c r="N306" s="2">
        <f>IF(68&gt;M306,68-M306,0)</f>
        <v>61.72138780902366</v>
      </c>
      <c r="O306" s="2">
        <f ca="1">M306+NORMINV(RAND(),0,2)</f>
        <v>5.1277701184441575</v>
      </c>
      <c r="P306" s="2">
        <f>IF(68&gt;O306,68-O306,0)</f>
        <v>62.87222988155584</v>
      </c>
      <c r="Q306" s="2">
        <f ca="1">O306+NORMINV(RAND(),0,2)</f>
        <v>1.4454472729759247</v>
      </c>
      <c r="R306" s="2">
        <f>IF(68&gt;Q306,68-Q306,0)</f>
        <v>66.55455272702407</v>
      </c>
    </row>
    <row r="307" spans="3:18" ht="12.75">
      <c r="C307" t="s">
        <v>336</v>
      </c>
      <c r="D307" s="2">
        <f>F307+H307+J307+L307+N307+P307+R307</f>
        <v>432.2544881731926</v>
      </c>
      <c r="E307" s="2">
        <f>$C$1</f>
        <v>10</v>
      </c>
      <c r="F307" s="2">
        <f>IF(68&gt;E307,68-E307,0)</f>
        <v>58</v>
      </c>
      <c r="G307" s="2">
        <f ca="1">E307+NORMINV(RAND(),0,2)</f>
        <v>8.663639581383517</v>
      </c>
      <c r="H307" s="2">
        <f>IF(68&gt;G307,68-G307,0)</f>
        <v>59.33636041861648</v>
      </c>
      <c r="I307" s="2">
        <f ca="1">G307+NORMINV(RAND(),0,2)</f>
        <v>8.764078026211571</v>
      </c>
      <c r="J307" s="2">
        <f>IF(68&gt;I307,68-I307,0)</f>
        <v>59.23592197378843</v>
      </c>
      <c r="K307" s="2">
        <f ca="1">I307+NORMINV(RAND(),0,2)</f>
        <v>5.947959477419605</v>
      </c>
      <c r="L307" s="2">
        <f>IF(68&gt;K307,68-K307,0)</f>
        <v>62.0520405225804</v>
      </c>
      <c r="M307" s="2">
        <f ca="1">K307+NORMINV(RAND(),0,2)</f>
        <v>3.4997530401405927</v>
      </c>
      <c r="N307" s="2">
        <f>IF(68&gt;M307,68-M307,0)</f>
        <v>64.50024695985941</v>
      </c>
      <c r="O307" s="2">
        <f ca="1">M307+NORMINV(RAND(),0,2)</f>
        <v>3.222382453866789</v>
      </c>
      <c r="P307" s="2">
        <f>IF(68&gt;O307,68-O307,0)</f>
        <v>64.77761754613321</v>
      </c>
      <c r="Q307" s="2">
        <f ca="1">O307+NORMINV(RAND(),0,2)</f>
        <v>3.647699247785318</v>
      </c>
      <c r="R307" s="2">
        <f>IF(68&gt;Q307,68-Q307,0)</f>
        <v>64.35230075221469</v>
      </c>
    </row>
    <row r="308" spans="3:18" ht="12.75">
      <c r="C308" t="s">
        <v>337</v>
      </c>
      <c r="D308" s="2">
        <f>F308+H308+J308+L308+N308+P308+R308</f>
        <v>404.16022782228066</v>
      </c>
      <c r="E308" s="2">
        <f>$C$1</f>
        <v>10</v>
      </c>
      <c r="F308" s="2">
        <f>IF(68&gt;E308,68-E308,0)</f>
        <v>58</v>
      </c>
      <c r="G308" s="2">
        <f ca="1">E308+NORMINV(RAND(),0,2)</f>
        <v>11.075959193161305</v>
      </c>
      <c r="H308" s="2">
        <f>IF(68&gt;G308,68-G308,0)</f>
        <v>56.9240408068387</v>
      </c>
      <c r="I308" s="2">
        <f ca="1">G308+NORMINV(RAND(),0,2)</f>
        <v>14.763697352993013</v>
      </c>
      <c r="J308" s="2">
        <f>IF(68&gt;I308,68-I308,0)</f>
        <v>53.23630264700699</v>
      </c>
      <c r="K308" s="2">
        <f ca="1">I308+NORMINV(RAND(),0,2)</f>
        <v>11.857892725949364</v>
      </c>
      <c r="L308" s="2">
        <f>IF(68&gt;K308,68-K308,0)</f>
        <v>56.14210727405064</v>
      </c>
      <c r="M308" s="2">
        <f ca="1">K308+NORMINV(RAND(),0,2)</f>
        <v>7.719239196222084</v>
      </c>
      <c r="N308" s="2">
        <f>IF(68&gt;M308,68-M308,0)</f>
        <v>60.280760803777916</v>
      </c>
      <c r="O308" s="2">
        <f ca="1">M308+NORMINV(RAND(),0,2)</f>
        <v>8.568500287329064</v>
      </c>
      <c r="P308" s="2">
        <f>IF(68&gt;O308,68-O308,0)</f>
        <v>59.431499712670934</v>
      </c>
      <c r="Q308" s="2">
        <f ca="1">O308+NORMINV(RAND(),0,2)</f>
        <v>7.8544834220645</v>
      </c>
      <c r="R308" s="2">
        <f>IF(68&gt;Q308,68-Q308,0)</f>
        <v>60.1455165779355</v>
      </c>
    </row>
    <row r="309" spans="3:18" ht="12.75">
      <c r="C309" t="s">
        <v>338</v>
      </c>
      <c r="D309" s="2">
        <f>F309+H309+J309+L309+N309+P309+R309</f>
        <v>405.18020379225806</v>
      </c>
      <c r="E309" s="2">
        <f>$C$1</f>
        <v>10</v>
      </c>
      <c r="F309" s="2">
        <f>IF(68&gt;E309,68-E309,0)</f>
        <v>58</v>
      </c>
      <c r="G309" s="2">
        <f ca="1">E309+NORMINV(RAND(),0,2)</f>
        <v>10.727294208810116</v>
      </c>
      <c r="H309" s="2">
        <f>IF(68&gt;G309,68-G309,0)</f>
        <v>57.272705791189885</v>
      </c>
      <c r="I309" s="2">
        <f ca="1">G309+NORMINV(RAND(),0,2)</f>
        <v>7.813575746437936</v>
      </c>
      <c r="J309" s="2">
        <f>IF(68&gt;I309,68-I309,0)</f>
        <v>60.186424253562066</v>
      </c>
      <c r="K309" s="2">
        <f ca="1">I309+NORMINV(RAND(),0,2)</f>
        <v>9.584707913363427</v>
      </c>
      <c r="L309" s="2">
        <f>IF(68&gt;K309,68-K309,0)</f>
        <v>58.41529208663657</v>
      </c>
      <c r="M309" s="2">
        <f ca="1">K309+NORMINV(RAND(),0,2)</f>
        <v>9.749348220513236</v>
      </c>
      <c r="N309" s="2">
        <f>IF(68&gt;M309,68-M309,0)</f>
        <v>58.250651779486766</v>
      </c>
      <c r="O309" s="2">
        <f ca="1">M309+NORMINV(RAND(),0,2)</f>
        <v>11.703607573758973</v>
      </c>
      <c r="P309" s="2">
        <f>IF(68&gt;O309,68-O309,0)</f>
        <v>56.29639242624103</v>
      </c>
      <c r="Q309" s="2">
        <f ca="1">O309+NORMINV(RAND(),0,2)</f>
        <v>11.241262544858209</v>
      </c>
      <c r="R309" s="2">
        <f>IF(68&gt;Q309,68-Q309,0)</f>
        <v>56.75873745514179</v>
      </c>
    </row>
    <row r="310" spans="3:18" ht="12.75">
      <c r="C310" t="s">
        <v>339</v>
      </c>
      <c r="D310" s="2">
        <f>F310+H310+J310+L310+N310+P310+R310</f>
        <v>421.09525881410923</v>
      </c>
      <c r="E310" s="2">
        <f>$C$1</f>
        <v>10</v>
      </c>
      <c r="F310" s="2">
        <f>IF(68&gt;E310,68-E310,0)</f>
        <v>58</v>
      </c>
      <c r="G310" s="2">
        <f ca="1">E310+NORMINV(RAND(),0,2)</f>
        <v>8.159350849743355</v>
      </c>
      <c r="H310" s="2">
        <f>IF(68&gt;G310,68-G310,0)</f>
        <v>59.840649150256645</v>
      </c>
      <c r="I310" s="2">
        <f ca="1">G310+NORMINV(RAND(),0,2)</f>
        <v>7.844948549492997</v>
      </c>
      <c r="J310" s="2">
        <f>IF(68&gt;I310,68-I310,0)</f>
        <v>60.155051450507</v>
      </c>
      <c r="K310" s="2">
        <f ca="1">I310+NORMINV(RAND(),0,2)</f>
        <v>9.44330258256262</v>
      </c>
      <c r="L310" s="2">
        <f>IF(68&gt;K310,68-K310,0)</f>
        <v>58.55669741743738</v>
      </c>
      <c r="M310" s="2">
        <f ca="1">K310+NORMINV(RAND(),0,2)</f>
        <v>8.607542473052957</v>
      </c>
      <c r="N310" s="2">
        <f>IF(68&gt;M310,68-M310,0)</f>
        <v>59.39245752694704</v>
      </c>
      <c r="O310" s="2">
        <f ca="1">M310+NORMINV(RAND(),0,2)</f>
        <v>5.47385514997687</v>
      </c>
      <c r="P310" s="2">
        <f>IF(68&gt;O310,68-O310,0)</f>
        <v>62.52614485002313</v>
      </c>
      <c r="Q310" s="2">
        <f ca="1">O310+NORMINV(RAND(),0,2)</f>
        <v>5.375741581061934</v>
      </c>
      <c r="R310" s="2">
        <f>IF(68&gt;Q310,68-Q310,0)</f>
        <v>62.62425841893807</v>
      </c>
    </row>
    <row r="311" spans="3:18" ht="12.75">
      <c r="C311" t="s">
        <v>340</v>
      </c>
      <c r="D311" s="2">
        <f>F311+H311+J311+L311+N311+P311+R311</f>
        <v>390.6744915666656</v>
      </c>
      <c r="E311" s="2">
        <f>$C$1</f>
        <v>10</v>
      </c>
      <c r="F311" s="2">
        <f>IF(68&gt;E311,68-E311,0)</f>
        <v>58</v>
      </c>
      <c r="G311" s="2">
        <f ca="1">E311+NORMINV(RAND(),0,2)</f>
        <v>11.077786184768382</v>
      </c>
      <c r="H311" s="2">
        <f>IF(68&gt;G311,68-G311,0)</f>
        <v>56.922213815231615</v>
      </c>
      <c r="I311" s="2">
        <f ca="1">G311+NORMINV(RAND(),0,2)</f>
        <v>9.827251687046717</v>
      </c>
      <c r="J311" s="2">
        <f>IF(68&gt;I311,68-I311,0)</f>
        <v>58.17274831295328</v>
      </c>
      <c r="K311" s="2">
        <f ca="1">I311+NORMINV(RAND(),0,2)</f>
        <v>13.022291924915702</v>
      </c>
      <c r="L311" s="2">
        <f>IF(68&gt;K311,68-K311,0)</f>
        <v>54.977708075084294</v>
      </c>
      <c r="M311" s="2">
        <f ca="1">K311+NORMINV(RAND(),0,2)</f>
        <v>12.284033390776825</v>
      </c>
      <c r="N311" s="2">
        <f>IF(68&gt;M311,68-M311,0)</f>
        <v>55.71596660922317</v>
      </c>
      <c r="O311" s="2">
        <f ca="1">M311+NORMINV(RAND(),0,2)</f>
        <v>12.563982515608943</v>
      </c>
      <c r="P311" s="2">
        <f>IF(68&gt;O311,68-O311,0)</f>
        <v>55.43601748439106</v>
      </c>
      <c r="Q311" s="2">
        <f ca="1">O311+NORMINV(RAND(),0,2)</f>
        <v>16.55016273021785</v>
      </c>
      <c r="R311" s="2">
        <f>IF(68&gt;Q311,68-Q311,0)</f>
        <v>51.44983726978215</v>
      </c>
    </row>
    <row r="312" spans="3:18" ht="12.75">
      <c r="C312" t="s">
        <v>341</v>
      </c>
      <c r="D312" s="2">
        <f>F312+H312+J312+L312+N312+P312+R312</f>
        <v>416.81245659773055</v>
      </c>
      <c r="E312" s="2">
        <f>$C$1</f>
        <v>10</v>
      </c>
      <c r="F312" s="2">
        <f>IF(68&gt;E312,68-E312,0)</f>
        <v>58</v>
      </c>
      <c r="G312" s="2">
        <f ca="1">E312+NORMINV(RAND(),0,2)</f>
        <v>9.091577879100269</v>
      </c>
      <c r="H312" s="2">
        <f>IF(68&gt;G312,68-G312,0)</f>
        <v>58.90842212089973</v>
      </c>
      <c r="I312" s="2">
        <f ca="1">G312+NORMINV(RAND(),0,2)</f>
        <v>9.393630529853459</v>
      </c>
      <c r="J312" s="2">
        <f>IF(68&gt;I312,68-I312,0)</f>
        <v>58.60636947014654</v>
      </c>
      <c r="K312" s="2">
        <f ca="1">I312+NORMINV(RAND(),0,2)</f>
        <v>8.336666744332748</v>
      </c>
      <c r="L312" s="2">
        <f>IF(68&gt;K312,68-K312,0)</f>
        <v>59.663333255667254</v>
      </c>
      <c r="M312" s="2">
        <f ca="1">K312+NORMINV(RAND(),0,2)</f>
        <v>7.1431464059098015</v>
      </c>
      <c r="N312" s="2">
        <f>IF(68&gt;M312,68-M312,0)</f>
        <v>60.8568535940902</v>
      </c>
      <c r="O312" s="2">
        <f ca="1">M312+NORMINV(RAND(),0,2)</f>
        <v>7.316102704014632</v>
      </c>
      <c r="P312" s="2">
        <f>IF(68&gt;O312,68-O312,0)</f>
        <v>60.68389729598537</v>
      </c>
      <c r="Q312" s="2">
        <f ca="1">O312+NORMINV(RAND(),0,2)</f>
        <v>7.906419139058567</v>
      </c>
      <c r="R312" s="2">
        <f>IF(68&gt;Q312,68-Q312,0)</f>
        <v>60.09358086094143</v>
      </c>
    </row>
    <row r="313" spans="3:18" ht="12.75">
      <c r="C313" t="s">
        <v>342</v>
      </c>
      <c r="D313" s="2">
        <f>F313+H313+J313+L313+N313+P313+R313</f>
        <v>410.19885941522665</v>
      </c>
      <c r="E313" s="2">
        <f>$C$1</f>
        <v>10</v>
      </c>
      <c r="F313" s="2">
        <f>IF(68&gt;E313,68-E313,0)</f>
        <v>58</v>
      </c>
      <c r="G313" s="2">
        <f ca="1">E313+NORMINV(RAND(),0,2)</f>
        <v>8.162321448560572</v>
      </c>
      <c r="H313" s="2">
        <f>IF(68&gt;G313,68-G313,0)</f>
        <v>59.837678551439424</v>
      </c>
      <c r="I313" s="2">
        <f ca="1">G313+NORMINV(RAND(),0,2)</f>
        <v>11.727006623192349</v>
      </c>
      <c r="J313" s="2">
        <f>IF(68&gt;I313,68-I313,0)</f>
        <v>56.27299337680765</v>
      </c>
      <c r="K313" s="2">
        <f ca="1">I313+NORMINV(RAND(),0,2)</f>
        <v>10.758854056838091</v>
      </c>
      <c r="L313" s="2">
        <f>IF(68&gt;K313,68-K313,0)</f>
        <v>57.24114594316191</v>
      </c>
      <c r="M313" s="2">
        <f ca="1">K313+NORMINV(RAND(),0,2)</f>
        <v>8.97123841368988</v>
      </c>
      <c r="N313" s="2">
        <f>IF(68&gt;M313,68-M313,0)</f>
        <v>59.02876158631012</v>
      </c>
      <c r="O313" s="2">
        <f ca="1">M313+NORMINV(RAND(),0,2)</f>
        <v>7.731455859872497</v>
      </c>
      <c r="P313" s="2">
        <f>IF(68&gt;O313,68-O313,0)</f>
        <v>60.2685441401275</v>
      </c>
      <c r="Q313" s="2">
        <f ca="1">O313+NORMINV(RAND(),0,2)</f>
        <v>8.450264182620002</v>
      </c>
      <c r="R313" s="2">
        <f>IF(68&gt;Q313,68-Q313,0)</f>
        <v>59.54973581738</v>
      </c>
    </row>
    <row r="314" spans="3:18" ht="12.75">
      <c r="C314" t="s">
        <v>343</v>
      </c>
      <c r="D314" s="2">
        <f>F314+H314+J314+L314+N314+P314+R314</f>
        <v>378.68867303107413</v>
      </c>
      <c r="E314" s="2">
        <f>$C$1</f>
        <v>10</v>
      </c>
      <c r="F314" s="2">
        <f>IF(68&gt;E314,68-E314,0)</f>
        <v>58</v>
      </c>
      <c r="G314" s="2">
        <f ca="1">E314+NORMINV(RAND(),0,2)</f>
        <v>9.612949170975526</v>
      </c>
      <c r="H314" s="2">
        <f>IF(68&gt;G314,68-G314,0)</f>
        <v>58.387050829024474</v>
      </c>
      <c r="I314" s="2">
        <f ca="1">G314+NORMINV(RAND(),0,2)</f>
        <v>13.160571487777023</v>
      </c>
      <c r="J314" s="2">
        <f>IF(68&gt;I314,68-I314,0)</f>
        <v>54.83942851222298</v>
      </c>
      <c r="K314" s="2">
        <f ca="1">I314+NORMINV(RAND(),0,2)</f>
        <v>13.365362288165867</v>
      </c>
      <c r="L314" s="2">
        <f>IF(68&gt;K314,68-K314,0)</f>
        <v>54.63463771183413</v>
      </c>
      <c r="M314" s="2">
        <f ca="1">K314+NORMINV(RAND(),0,2)</f>
        <v>15.577387510332263</v>
      </c>
      <c r="N314" s="2">
        <f>IF(68&gt;M314,68-M314,0)</f>
        <v>52.422612489667735</v>
      </c>
      <c r="O314" s="2">
        <f ca="1">M314+NORMINV(RAND(),0,2)</f>
        <v>17.27902002678201</v>
      </c>
      <c r="P314" s="2">
        <f>IF(68&gt;O314,68-O314,0)</f>
        <v>50.72097997321799</v>
      </c>
      <c r="Q314" s="2">
        <f ca="1">O314+NORMINV(RAND(),0,2)</f>
        <v>18.3160364848932</v>
      </c>
      <c r="R314" s="2">
        <f>IF(68&gt;Q314,68-Q314,0)</f>
        <v>49.6839635151068</v>
      </c>
    </row>
    <row r="315" spans="3:18" ht="12.75">
      <c r="C315" t="s">
        <v>344</v>
      </c>
      <c r="D315" s="2">
        <f>F315+H315+J315+L315+N315+P315+R315</f>
        <v>418.613889380007</v>
      </c>
      <c r="E315" s="2">
        <f>$C$1</f>
        <v>10</v>
      </c>
      <c r="F315" s="2">
        <f>IF(68&gt;E315,68-E315,0)</f>
        <v>58</v>
      </c>
      <c r="G315" s="2">
        <f ca="1">E315+NORMINV(RAND(),0,2)</f>
        <v>9.567457533722905</v>
      </c>
      <c r="H315" s="2">
        <f>IF(68&gt;G315,68-G315,0)</f>
        <v>58.4325424662771</v>
      </c>
      <c r="I315" s="2">
        <f ca="1">G315+NORMINV(RAND(),0,2)</f>
        <v>10.188397307840983</v>
      </c>
      <c r="J315" s="2">
        <f>IF(68&gt;I315,68-I315,0)</f>
        <v>57.81160269215901</v>
      </c>
      <c r="K315" s="2">
        <f ca="1">I315+NORMINV(RAND(),0,2)</f>
        <v>8.792348449293696</v>
      </c>
      <c r="L315" s="2">
        <f>IF(68&gt;K315,68-K315,0)</f>
        <v>59.2076515507063</v>
      </c>
      <c r="M315" s="2">
        <f ca="1">K315+NORMINV(RAND(),0,2)</f>
        <v>5.651633231677116</v>
      </c>
      <c r="N315" s="2">
        <f>IF(68&gt;M315,68-M315,0)</f>
        <v>62.34836676832288</v>
      </c>
      <c r="O315" s="2">
        <f ca="1">M315+NORMINV(RAND(),0,2)</f>
        <v>6.134791920989078</v>
      </c>
      <c r="P315" s="2">
        <f>IF(68&gt;O315,68-O315,0)</f>
        <v>61.86520807901092</v>
      </c>
      <c r="Q315" s="2">
        <f ca="1">O315+NORMINV(RAND(),0,2)</f>
        <v>7.051482176469238</v>
      </c>
      <c r="R315" s="2">
        <f>IF(68&gt;Q315,68-Q315,0)</f>
        <v>60.948517823530764</v>
      </c>
    </row>
    <row r="316" spans="3:18" ht="12.75">
      <c r="C316" t="s">
        <v>345</v>
      </c>
      <c r="D316" s="2">
        <f>F316+H316+J316+L316+N316+P316+R316</f>
        <v>399.818645652054</v>
      </c>
      <c r="E316" s="2">
        <f>$C$1</f>
        <v>10</v>
      </c>
      <c r="F316" s="2">
        <f>IF(68&gt;E316,68-E316,0)</f>
        <v>58</v>
      </c>
      <c r="G316" s="2">
        <f ca="1">E316+NORMINV(RAND(),0,2)</f>
        <v>9.58941800022903</v>
      </c>
      <c r="H316" s="2">
        <f>IF(68&gt;G316,68-G316,0)</f>
        <v>58.41058199977097</v>
      </c>
      <c r="I316" s="2">
        <f ca="1">G316+NORMINV(RAND(),0,2)</f>
        <v>10.236302283531588</v>
      </c>
      <c r="J316" s="2">
        <f>IF(68&gt;I316,68-I316,0)</f>
        <v>57.763697716468414</v>
      </c>
      <c r="K316" s="2">
        <f ca="1">I316+NORMINV(RAND(),0,2)</f>
        <v>13.742819027085773</v>
      </c>
      <c r="L316" s="2">
        <f>IF(68&gt;K316,68-K316,0)</f>
        <v>54.25718097291423</v>
      </c>
      <c r="M316" s="2">
        <f ca="1">K316+NORMINV(RAND(),0,2)</f>
        <v>13.426375192895955</v>
      </c>
      <c r="N316" s="2">
        <f>IF(68&gt;M316,68-M316,0)</f>
        <v>54.573624807104046</v>
      </c>
      <c r="O316" s="2">
        <f ca="1">M316+NORMINV(RAND(),0,2)</f>
        <v>9.611496228424048</v>
      </c>
      <c r="P316" s="2">
        <f>IF(68&gt;O316,68-O316,0)</f>
        <v>58.388503771575955</v>
      </c>
      <c r="Q316" s="2">
        <f ca="1">O316+NORMINV(RAND(),0,2)</f>
        <v>9.574943615779603</v>
      </c>
      <c r="R316" s="2">
        <f>IF(68&gt;Q316,68-Q316,0)</f>
        <v>58.4250563842204</v>
      </c>
    </row>
    <row r="317" spans="3:18" ht="12.75">
      <c r="C317" t="s">
        <v>346</v>
      </c>
      <c r="D317" s="2">
        <f>F317+H317+J317+L317+N317+P317+R317</f>
        <v>392.5477513019295</v>
      </c>
      <c r="E317" s="2">
        <f>$C$1</f>
        <v>10</v>
      </c>
      <c r="F317" s="2">
        <f>IF(68&gt;E317,68-E317,0)</f>
        <v>58</v>
      </c>
      <c r="G317" s="2">
        <f ca="1">E317+NORMINV(RAND(),0,2)</f>
        <v>13.592412975053339</v>
      </c>
      <c r="H317" s="2">
        <f>IF(68&gt;G317,68-G317,0)</f>
        <v>54.407587024946665</v>
      </c>
      <c r="I317" s="2">
        <f ca="1">G317+NORMINV(RAND(),0,2)</f>
        <v>10.614418964916144</v>
      </c>
      <c r="J317" s="2">
        <f>IF(68&gt;I317,68-I317,0)</f>
        <v>57.38558103508386</v>
      </c>
      <c r="K317" s="2">
        <f ca="1">I317+NORMINV(RAND(),0,2)</f>
        <v>14.651427329367802</v>
      </c>
      <c r="L317" s="2">
        <f>IF(68&gt;K317,68-K317,0)</f>
        <v>53.348572670632194</v>
      </c>
      <c r="M317" s="2">
        <f ca="1">K317+NORMINV(RAND(),0,2)</f>
        <v>12.32005158283816</v>
      </c>
      <c r="N317" s="2">
        <f>IF(68&gt;M317,68-M317,0)</f>
        <v>55.67994841716184</v>
      </c>
      <c r="O317" s="2">
        <f ca="1">M317+NORMINV(RAND(),0,2)</f>
        <v>11.122598088619752</v>
      </c>
      <c r="P317" s="2">
        <f>IF(68&gt;O317,68-O317,0)</f>
        <v>56.87740191138025</v>
      </c>
      <c r="Q317" s="2">
        <f ca="1">O317+NORMINV(RAND(),0,2)</f>
        <v>11.151339757275244</v>
      </c>
      <c r="R317" s="2">
        <f>IF(68&gt;Q317,68-Q317,0)</f>
        <v>56.848660242724755</v>
      </c>
    </row>
    <row r="318" spans="3:18" ht="12.75">
      <c r="C318" t="s">
        <v>347</v>
      </c>
      <c r="D318" s="2">
        <f>F318+H318+J318+L318+N318+P318+R318</f>
        <v>420.0733491517922</v>
      </c>
      <c r="E318" s="2">
        <f>$C$1</f>
        <v>10</v>
      </c>
      <c r="F318" s="2">
        <f>IF(68&gt;E318,68-E318,0)</f>
        <v>58</v>
      </c>
      <c r="G318" s="2">
        <f ca="1">E318+NORMINV(RAND(),0,2)</f>
        <v>12.102750358140545</v>
      </c>
      <c r="H318" s="2">
        <f>IF(68&gt;G318,68-G318,0)</f>
        <v>55.89724964185945</v>
      </c>
      <c r="I318" s="2">
        <f ca="1">G318+NORMINV(RAND(),0,2)</f>
        <v>8.797147408863736</v>
      </c>
      <c r="J318" s="2">
        <f>IF(68&gt;I318,68-I318,0)</f>
        <v>59.20285259113626</v>
      </c>
      <c r="K318" s="2">
        <f ca="1">I318+NORMINV(RAND(),0,2)</f>
        <v>9.63847709966743</v>
      </c>
      <c r="L318" s="2">
        <f>IF(68&gt;K318,68-K318,0)</f>
        <v>58.361522900332574</v>
      </c>
      <c r="M318" s="2">
        <f ca="1">K318+NORMINV(RAND(),0,2)</f>
        <v>6.191178193320367</v>
      </c>
      <c r="N318" s="2">
        <f>IF(68&gt;M318,68-M318,0)</f>
        <v>61.80882180667963</v>
      </c>
      <c r="O318" s="2">
        <f ca="1">M318+NORMINV(RAND(),0,2)</f>
        <v>5.550303847944872</v>
      </c>
      <c r="P318" s="2">
        <f>IF(68&gt;O318,68-O318,0)</f>
        <v>62.449696152055125</v>
      </c>
      <c r="Q318" s="2">
        <f ca="1">O318+NORMINV(RAND(),0,2)</f>
        <v>3.6467939402708995</v>
      </c>
      <c r="R318" s="2">
        <f>IF(68&gt;Q318,68-Q318,0)</f>
        <v>64.3532060597291</v>
      </c>
    </row>
    <row r="319" spans="3:18" ht="12.75">
      <c r="C319" t="s">
        <v>348</v>
      </c>
      <c r="D319" s="2">
        <f>F319+H319+J319+L319+N319+P319+R319</f>
        <v>427.0130084361591</v>
      </c>
      <c r="E319" s="2">
        <f>$C$1</f>
        <v>10</v>
      </c>
      <c r="F319" s="2">
        <f>IF(68&gt;E319,68-E319,0)</f>
        <v>58</v>
      </c>
      <c r="G319" s="2">
        <f ca="1">E319+NORMINV(RAND(),0,2)</f>
        <v>9.763630848806903</v>
      </c>
      <c r="H319" s="2">
        <f>IF(68&gt;G319,68-G319,0)</f>
        <v>58.236369151193095</v>
      </c>
      <c r="I319" s="2">
        <f ca="1">G319+NORMINV(RAND(),0,2)</f>
        <v>12.452288293480507</v>
      </c>
      <c r="J319" s="2">
        <f>IF(68&gt;I319,68-I319,0)</f>
        <v>55.54771170651949</v>
      </c>
      <c r="K319" s="2">
        <f ca="1">I319+NORMINV(RAND(),0,2)</f>
        <v>9.892775235060649</v>
      </c>
      <c r="L319" s="2">
        <f>IF(68&gt;K319,68-K319,0)</f>
        <v>58.10722476493935</v>
      </c>
      <c r="M319" s="2">
        <f ca="1">K319+NORMINV(RAND(),0,2)</f>
        <v>3.5291718601381117</v>
      </c>
      <c r="N319" s="2">
        <f>IF(68&gt;M319,68-M319,0)</f>
        <v>64.4708281398619</v>
      </c>
      <c r="O319" s="2">
        <f ca="1">M319+NORMINV(RAND(),0,2)</f>
        <v>2.4776698471032588</v>
      </c>
      <c r="P319" s="2">
        <f>IF(68&gt;O319,68-O319,0)</f>
        <v>65.52233015289674</v>
      </c>
      <c r="Q319" s="2">
        <f ca="1">O319+NORMINV(RAND(),0,2)</f>
        <v>0.8714554792514999</v>
      </c>
      <c r="R319" s="2">
        <f>IF(68&gt;Q319,68-Q319,0)</f>
        <v>67.1285445207485</v>
      </c>
    </row>
    <row r="320" spans="3:18" ht="12.75">
      <c r="C320" t="s">
        <v>349</v>
      </c>
      <c r="D320" s="2">
        <f>F320+H320+J320+L320+N320+P320+R320</f>
        <v>398.40976504201655</v>
      </c>
      <c r="E320" s="2">
        <f>$C$1</f>
        <v>10</v>
      </c>
      <c r="F320" s="2">
        <f>IF(68&gt;E320,68-E320,0)</f>
        <v>58</v>
      </c>
      <c r="G320" s="2">
        <f ca="1">E320+NORMINV(RAND(),0,2)</f>
        <v>10.221514639217578</v>
      </c>
      <c r="H320" s="2">
        <f>IF(68&gt;G320,68-G320,0)</f>
        <v>57.778485360782426</v>
      </c>
      <c r="I320" s="2">
        <f ca="1">G320+NORMINV(RAND(),0,2)</f>
        <v>10.805345182959273</v>
      </c>
      <c r="J320" s="2">
        <f>IF(68&gt;I320,68-I320,0)</f>
        <v>57.19465481704073</v>
      </c>
      <c r="K320" s="2">
        <f ca="1">I320+NORMINV(RAND(),0,2)</f>
        <v>10.04525027248131</v>
      </c>
      <c r="L320" s="2">
        <f>IF(68&gt;K320,68-K320,0)</f>
        <v>57.95474972751869</v>
      </c>
      <c r="M320" s="2">
        <f ca="1">K320+NORMINV(RAND(),0,2)</f>
        <v>9.049431243254839</v>
      </c>
      <c r="N320" s="2">
        <f>IF(68&gt;M320,68-M320,0)</f>
        <v>58.95056875674516</v>
      </c>
      <c r="O320" s="2">
        <f ca="1">M320+NORMINV(RAND(),0,2)</f>
        <v>12.715785303333686</v>
      </c>
      <c r="P320" s="2">
        <f>IF(68&gt;O320,68-O320,0)</f>
        <v>55.28421469666631</v>
      </c>
      <c r="Q320" s="2">
        <f ca="1">O320+NORMINV(RAND(),0,2)</f>
        <v>14.75290831673676</v>
      </c>
      <c r="R320" s="2">
        <f>IF(68&gt;Q320,68-Q320,0)</f>
        <v>53.24709168326324</v>
      </c>
    </row>
    <row r="321" spans="3:18" ht="12.75">
      <c r="C321" t="s">
        <v>350</v>
      </c>
      <c r="D321" s="2">
        <f>F321+H321+J321+L321+N321+P321+R321</f>
        <v>398.8109476110347</v>
      </c>
      <c r="E321" s="2">
        <f>$C$1</f>
        <v>10</v>
      </c>
      <c r="F321" s="2">
        <f>IF(68&gt;E321,68-E321,0)</f>
        <v>58</v>
      </c>
      <c r="G321" s="2">
        <f ca="1">E321+NORMINV(RAND(),0,2)</f>
        <v>8.75369726216653</v>
      </c>
      <c r="H321" s="2">
        <f>IF(68&gt;G321,68-G321,0)</f>
        <v>59.246302737833474</v>
      </c>
      <c r="I321" s="2">
        <f ca="1">G321+NORMINV(RAND(),0,2)</f>
        <v>9.367894300813688</v>
      </c>
      <c r="J321" s="2">
        <f>IF(68&gt;I321,68-I321,0)</f>
        <v>58.63210569918631</v>
      </c>
      <c r="K321" s="2">
        <f ca="1">I321+NORMINV(RAND(),0,2)</f>
        <v>10.358910169377904</v>
      </c>
      <c r="L321" s="2">
        <f>IF(68&gt;K321,68-K321,0)</f>
        <v>57.64108983062209</v>
      </c>
      <c r="M321" s="2">
        <f ca="1">K321+NORMINV(RAND(),0,2)</f>
        <v>12.038750280053932</v>
      </c>
      <c r="N321" s="2">
        <f>IF(68&gt;M321,68-M321,0)</f>
        <v>55.96124971994607</v>
      </c>
      <c r="O321" s="2">
        <f ca="1">M321+NORMINV(RAND(),0,2)</f>
        <v>12.49220892724941</v>
      </c>
      <c r="P321" s="2">
        <f>IF(68&gt;O321,68-O321,0)</f>
        <v>55.50779107275059</v>
      </c>
      <c r="Q321" s="2">
        <f ca="1">O321+NORMINV(RAND(),0,2)</f>
        <v>14.177591449303844</v>
      </c>
      <c r="R321" s="2">
        <f>IF(68&gt;Q321,68-Q321,0)</f>
        <v>53.82240855069615</v>
      </c>
    </row>
    <row r="322" spans="3:18" ht="12.75">
      <c r="C322" t="s">
        <v>351</v>
      </c>
      <c r="D322" s="2">
        <f>F322+H322+J322+L322+N322+P322+R322</f>
        <v>399.96760179179523</v>
      </c>
      <c r="E322" s="2">
        <f>$C$1</f>
        <v>10</v>
      </c>
      <c r="F322" s="2">
        <f>IF(68&gt;E322,68-E322,0)</f>
        <v>58</v>
      </c>
      <c r="G322" s="2">
        <f ca="1">E322+NORMINV(RAND(),0,2)</f>
        <v>10.677251842402976</v>
      </c>
      <c r="H322" s="2">
        <f>IF(68&gt;G322,68-G322,0)</f>
        <v>57.322748157597026</v>
      </c>
      <c r="I322" s="2">
        <f ca="1">G322+NORMINV(RAND(),0,2)</f>
        <v>9.845967189346096</v>
      </c>
      <c r="J322" s="2">
        <f>IF(68&gt;I322,68-I322,0)</f>
        <v>58.1540328106539</v>
      </c>
      <c r="K322" s="2">
        <f ca="1">I322+NORMINV(RAND(),0,2)</f>
        <v>11.635519273694069</v>
      </c>
      <c r="L322" s="2">
        <f>IF(68&gt;K322,68-K322,0)</f>
        <v>56.36448072630593</v>
      </c>
      <c r="M322" s="2">
        <f ca="1">K322+NORMINV(RAND(),0,2)</f>
        <v>8.885189022281772</v>
      </c>
      <c r="N322" s="2">
        <f>IF(68&gt;M322,68-M322,0)</f>
        <v>59.11481097771823</v>
      </c>
      <c r="O322" s="2">
        <f ca="1">M322+NORMINV(RAND(),0,2)</f>
        <v>11.100029452575408</v>
      </c>
      <c r="P322" s="2">
        <f>IF(68&gt;O322,68-O322,0)</f>
        <v>56.899970547424594</v>
      </c>
      <c r="Q322" s="2">
        <f ca="1">O322+NORMINV(RAND(),0,2)</f>
        <v>13.88844142790442</v>
      </c>
      <c r="R322" s="2">
        <f>IF(68&gt;Q322,68-Q322,0)</f>
        <v>54.11155857209558</v>
      </c>
    </row>
    <row r="323" spans="3:18" ht="12.75">
      <c r="C323" t="s">
        <v>352</v>
      </c>
      <c r="D323" s="2">
        <f>F323+H323+J323+L323+N323+P323+R323</f>
        <v>420.9739030961087</v>
      </c>
      <c r="E323" s="2">
        <f>$C$1</f>
        <v>10</v>
      </c>
      <c r="F323" s="2">
        <f>IF(68&gt;E323,68-E323,0)</f>
        <v>58</v>
      </c>
      <c r="G323" s="2">
        <f ca="1">E323+NORMINV(RAND(),0,2)</f>
        <v>7.231737912304499</v>
      </c>
      <c r="H323" s="2">
        <f>IF(68&gt;G323,68-G323,0)</f>
        <v>60.768262087695504</v>
      </c>
      <c r="I323" s="2">
        <f ca="1">G323+NORMINV(RAND(),0,2)</f>
        <v>8.03547785070521</v>
      </c>
      <c r="J323" s="2">
        <f>IF(68&gt;I323,68-I323,0)</f>
        <v>59.964522149294794</v>
      </c>
      <c r="K323" s="2">
        <f ca="1">I323+NORMINV(RAND(),0,2)</f>
        <v>6.64262973088175</v>
      </c>
      <c r="L323" s="2">
        <f>IF(68&gt;K323,68-K323,0)</f>
        <v>61.35737026911825</v>
      </c>
      <c r="M323" s="2">
        <f ca="1">K323+NORMINV(RAND(),0,2)</f>
        <v>6.508622985248275</v>
      </c>
      <c r="N323" s="2">
        <f>IF(68&gt;M323,68-M323,0)</f>
        <v>61.49137701475173</v>
      </c>
      <c r="O323" s="2">
        <f ca="1">M323+NORMINV(RAND(),0,2)</f>
        <v>6.895941989035197</v>
      </c>
      <c r="P323" s="2">
        <f>IF(68&gt;O323,68-O323,0)</f>
        <v>61.104058010964806</v>
      </c>
      <c r="Q323" s="2">
        <f ca="1">O323+NORMINV(RAND(),0,2)</f>
        <v>9.711686435716405</v>
      </c>
      <c r="R323" s="2">
        <f>IF(68&gt;Q323,68-Q323,0)</f>
        <v>58.2883135642836</v>
      </c>
    </row>
    <row r="324" spans="3:18" ht="12.75">
      <c r="C324" t="s">
        <v>353</v>
      </c>
      <c r="D324" s="2">
        <f>F324+H324+J324+L324+N324+P324+R324</f>
        <v>413.1063849552605</v>
      </c>
      <c r="E324" s="2">
        <f>$C$1</f>
        <v>10</v>
      </c>
      <c r="F324" s="2">
        <f>IF(68&gt;E324,68-E324,0)</f>
        <v>58</v>
      </c>
      <c r="G324" s="2">
        <f ca="1">E324+NORMINV(RAND(),0,2)</f>
        <v>9.617015838991993</v>
      </c>
      <c r="H324" s="2">
        <f>IF(68&gt;G324,68-G324,0)</f>
        <v>58.38298416100801</v>
      </c>
      <c r="I324" s="2">
        <f ca="1">G324+NORMINV(RAND(),0,2)</f>
        <v>8.820395405181255</v>
      </c>
      <c r="J324" s="2">
        <f>IF(68&gt;I324,68-I324,0)</f>
        <v>59.17960459481874</v>
      </c>
      <c r="K324" s="2">
        <f ca="1">I324+NORMINV(RAND(),0,2)</f>
        <v>10.428102084675249</v>
      </c>
      <c r="L324" s="2">
        <f>IF(68&gt;K324,68-K324,0)</f>
        <v>57.571897915324755</v>
      </c>
      <c r="M324" s="2">
        <f ca="1">K324+NORMINV(RAND(),0,2)</f>
        <v>7.600353671592213</v>
      </c>
      <c r="N324" s="2">
        <f>IF(68&gt;M324,68-M324,0)</f>
        <v>60.39964632840778</v>
      </c>
      <c r="O324" s="2">
        <f ca="1">M324+NORMINV(RAND(),0,2)</f>
        <v>8.655810193305298</v>
      </c>
      <c r="P324" s="2">
        <f>IF(68&gt;O324,68-O324,0)</f>
        <v>59.3441898066947</v>
      </c>
      <c r="Q324" s="2">
        <f ca="1">O324+NORMINV(RAND(),0,2)</f>
        <v>7.771937850993562</v>
      </c>
      <c r="R324" s="2">
        <f>IF(68&gt;Q324,68-Q324,0)</f>
        <v>60.22806214900644</v>
      </c>
    </row>
    <row r="325" spans="3:18" ht="12.75">
      <c r="C325" t="s">
        <v>354</v>
      </c>
      <c r="D325" s="2">
        <f>F325+H325+J325+L325+N325+P325+R325</f>
        <v>431.5980795809332</v>
      </c>
      <c r="E325" s="2">
        <f>$C$1</f>
        <v>10</v>
      </c>
      <c r="F325" s="2">
        <f>IF(68&gt;E325,68-E325,0)</f>
        <v>58</v>
      </c>
      <c r="G325" s="2">
        <f ca="1">E325+NORMINV(RAND(),0,2)</f>
        <v>4.302023959588702</v>
      </c>
      <c r="H325" s="2">
        <f>IF(68&gt;G325,68-G325,0)</f>
        <v>63.6979760404113</v>
      </c>
      <c r="I325" s="2">
        <f ca="1">G325+NORMINV(RAND(),0,2)</f>
        <v>6.431628293328197</v>
      </c>
      <c r="J325" s="2">
        <f>IF(68&gt;I325,68-I325,0)</f>
        <v>61.568371706671805</v>
      </c>
      <c r="K325" s="2">
        <f ca="1">I325+NORMINV(RAND(),0,2)</f>
        <v>6.360024302866739</v>
      </c>
      <c r="L325" s="2">
        <f>IF(68&gt;K325,68-K325,0)</f>
        <v>61.63997569713326</v>
      </c>
      <c r="M325" s="2">
        <f ca="1">K325+NORMINV(RAND(),0,2)</f>
        <v>6.350372207000702</v>
      </c>
      <c r="N325" s="2">
        <f>IF(68&gt;M325,68-M325,0)</f>
        <v>61.6496277929993</v>
      </c>
      <c r="O325" s="2">
        <f ca="1">M325+NORMINV(RAND(),0,2)</f>
        <v>4.201946708082332</v>
      </c>
      <c r="P325" s="2">
        <f>IF(68&gt;O325,68-O325,0)</f>
        <v>63.79805329191767</v>
      </c>
      <c r="Q325" s="2">
        <f ca="1">O325+NORMINV(RAND(),0,2)</f>
        <v>6.755924948200124</v>
      </c>
      <c r="R325" s="2">
        <f>IF(68&gt;Q325,68-Q325,0)</f>
        <v>61.244075051799875</v>
      </c>
    </row>
    <row r="326" spans="3:18" ht="12.75">
      <c r="C326" t="s">
        <v>355</v>
      </c>
      <c r="D326" s="2">
        <f>F326+H326+J326+L326+N326+P326+R326</f>
        <v>345.371977861109</v>
      </c>
      <c r="E326" s="2">
        <f>$C$1</f>
        <v>10</v>
      </c>
      <c r="F326" s="2">
        <f>IF(68&gt;E326,68-E326,0)</f>
        <v>58</v>
      </c>
      <c r="G326" s="2">
        <f ca="1">E326+NORMINV(RAND(),0,2)</f>
        <v>11.706473825090253</v>
      </c>
      <c r="H326" s="2">
        <f>IF(68&gt;G326,68-G326,0)</f>
        <v>56.29352617490974</v>
      </c>
      <c r="I326" s="2">
        <f ca="1">G326+NORMINV(RAND(),0,2)</f>
        <v>16.219379552800607</v>
      </c>
      <c r="J326" s="2">
        <f>IF(68&gt;I326,68-I326,0)</f>
        <v>51.7806204471994</v>
      </c>
      <c r="K326" s="2">
        <f ca="1">I326+NORMINV(RAND(),0,2)</f>
        <v>19.736298888885763</v>
      </c>
      <c r="L326" s="2">
        <f>IF(68&gt;K326,68-K326,0)</f>
        <v>48.26370111111424</v>
      </c>
      <c r="M326" s="2">
        <f ca="1">K326+NORMINV(RAND(),0,2)</f>
        <v>22.32583422810624</v>
      </c>
      <c r="N326" s="2">
        <f>IF(68&gt;M326,68-M326,0)</f>
        <v>45.67416577189376</v>
      </c>
      <c r="O326" s="2">
        <f ca="1">M326+NORMINV(RAND(),0,2)</f>
        <v>25.671884885810478</v>
      </c>
      <c r="P326" s="2">
        <f>IF(68&gt;O326,68-O326,0)</f>
        <v>42.32811511418952</v>
      </c>
      <c r="Q326" s="2">
        <f ca="1">O326+NORMINV(RAND(),0,2)</f>
        <v>24.968150758197662</v>
      </c>
      <c r="R326" s="2">
        <f>IF(68&gt;Q326,68-Q326,0)</f>
        <v>43.031849241802334</v>
      </c>
    </row>
    <row r="327" spans="3:18" ht="12.75">
      <c r="C327" t="s">
        <v>356</v>
      </c>
      <c r="D327" s="2">
        <f>F327+H327+J327+L327+N327+P327+R327</f>
        <v>433.4169700567178</v>
      </c>
      <c r="E327" s="2">
        <f>$C$1</f>
        <v>10</v>
      </c>
      <c r="F327" s="2">
        <f>IF(68&gt;E327,68-E327,0)</f>
        <v>58</v>
      </c>
      <c r="G327" s="2">
        <f ca="1">E327+NORMINV(RAND(),0,2)</f>
        <v>5.718839164117197</v>
      </c>
      <c r="H327" s="2">
        <f>IF(68&gt;G327,68-G327,0)</f>
        <v>62.2811608358828</v>
      </c>
      <c r="I327" s="2">
        <f ca="1">G327+NORMINV(RAND(),0,2)</f>
        <v>5.71557033925827</v>
      </c>
      <c r="J327" s="2">
        <f>IF(68&gt;I327,68-I327,0)</f>
        <v>62.28442966074173</v>
      </c>
      <c r="K327" s="2">
        <f ca="1">I327+NORMINV(RAND(),0,2)</f>
        <v>5.922646825263227</v>
      </c>
      <c r="L327" s="2">
        <f>IF(68&gt;K327,68-K327,0)</f>
        <v>62.07735317473677</v>
      </c>
      <c r="M327" s="2">
        <f ca="1">K327+NORMINV(RAND(),0,2)</f>
        <v>5.862040671749963</v>
      </c>
      <c r="N327" s="2">
        <f>IF(68&gt;M327,68-M327,0)</f>
        <v>62.137959328250034</v>
      </c>
      <c r="O327" s="2">
        <f ca="1">M327+NORMINV(RAND(),0,2)</f>
        <v>5.082040568390464</v>
      </c>
      <c r="P327" s="2">
        <f>IF(68&gt;O327,68-O327,0)</f>
        <v>62.91795943160954</v>
      </c>
      <c r="Q327" s="2">
        <f ca="1">O327+NORMINV(RAND(),0,2)</f>
        <v>4.281892374503036</v>
      </c>
      <c r="R327" s="2">
        <f>IF(68&gt;Q327,68-Q327,0)</f>
        <v>63.71810762549696</v>
      </c>
    </row>
    <row r="328" spans="3:18" ht="12.75">
      <c r="C328" t="s">
        <v>357</v>
      </c>
      <c r="D328" s="2">
        <f>F328+H328+J328+L328+N328+P328+R328</f>
        <v>387.8933229253322</v>
      </c>
      <c r="E328" s="2">
        <f>$C$1</f>
        <v>10</v>
      </c>
      <c r="F328" s="2">
        <f>IF(68&gt;E328,68-E328,0)</f>
        <v>58</v>
      </c>
      <c r="G328" s="2">
        <f ca="1">E328+NORMINV(RAND(),0,2)</f>
        <v>12.235576833585766</v>
      </c>
      <c r="H328" s="2">
        <f>IF(68&gt;G328,68-G328,0)</f>
        <v>55.76442316641423</v>
      </c>
      <c r="I328" s="2">
        <f ca="1">G328+NORMINV(RAND(),0,2)</f>
        <v>11.493439032546549</v>
      </c>
      <c r="J328" s="2">
        <f>IF(68&gt;I328,68-I328,0)</f>
        <v>56.50656096745345</v>
      </c>
      <c r="K328" s="2">
        <f ca="1">I328+NORMINV(RAND(),0,2)</f>
        <v>11.044767298274536</v>
      </c>
      <c r="L328" s="2">
        <f>IF(68&gt;K328,68-K328,0)</f>
        <v>56.955232701725464</v>
      </c>
      <c r="M328" s="2">
        <f ca="1">K328+NORMINV(RAND(),0,2)</f>
        <v>13.074194487972608</v>
      </c>
      <c r="N328" s="2">
        <f>IF(68&gt;M328,68-M328,0)</f>
        <v>54.925805512027395</v>
      </c>
      <c r="O328" s="2">
        <f ca="1">M328+NORMINV(RAND(),0,2)</f>
        <v>15.406550540754754</v>
      </c>
      <c r="P328" s="2">
        <f>IF(68&gt;O328,68-O328,0)</f>
        <v>52.59344945924525</v>
      </c>
      <c r="Q328" s="2">
        <f ca="1">O328+NORMINV(RAND(),0,2)</f>
        <v>14.852148881533616</v>
      </c>
      <c r="R328" s="2">
        <f>IF(68&gt;Q328,68-Q328,0)</f>
        <v>53.147851118466384</v>
      </c>
    </row>
    <row r="329" spans="3:18" ht="12.75">
      <c r="C329" t="s">
        <v>358</v>
      </c>
      <c r="D329" s="2">
        <f>F329+H329+J329+L329+N329+P329+R329</f>
        <v>372.7798317508901</v>
      </c>
      <c r="E329" s="2">
        <f>$C$1</f>
        <v>10</v>
      </c>
      <c r="F329" s="2">
        <f>IF(68&gt;E329,68-E329,0)</f>
        <v>58</v>
      </c>
      <c r="G329" s="2">
        <f ca="1">E329+NORMINV(RAND(),0,2)</f>
        <v>9.458402290632502</v>
      </c>
      <c r="H329" s="2">
        <f>IF(68&gt;G329,68-G329,0)</f>
        <v>58.541597709367494</v>
      </c>
      <c r="I329" s="2">
        <f ca="1">G329+NORMINV(RAND(),0,2)</f>
        <v>10.727464540378278</v>
      </c>
      <c r="J329" s="2">
        <f>IF(68&gt;I329,68-I329,0)</f>
        <v>57.27253545962172</v>
      </c>
      <c r="K329" s="2">
        <f ca="1">I329+NORMINV(RAND(),0,2)</f>
        <v>15.558014488076173</v>
      </c>
      <c r="L329" s="2">
        <f>IF(68&gt;K329,68-K329,0)</f>
        <v>52.441985511923825</v>
      </c>
      <c r="M329" s="2">
        <f ca="1">K329+NORMINV(RAND(),0,2)</f>
        <v>17.80096710042646</v>
      </c>
      <c r="N329" s="2">
        <f>IF(68&gt;M329,68-M329,0)</f>
        <v>50.19903289957354</v>
      </c>
      <c r="O329" s="2">
        <f ca="1">M329+NORMINV(RAND(),0,2)</f>
        <v>18.139777213010532</v>
      </c>
      <c r="P329" s="2">
        <f>IF(68&gt;O329,68-O329,0)</f>
        <v>49.86022278698947</v>
      </c>
      <c r="Q329" s="2">
        <f ca="1">O329+NORMINV(RAND(),0,2)</f>
        <v>21.535542616585975</v>
      </c>
      <c r="R329" s="2">
        <f>IF(68&gt;Q329,68-Q329,0)</f>
        <v>46.46445738341403</v>
      </c>
    </row>
    <row r="330" spans="3:18" ht="12.75">
      <c r="C330" t="s">
        <v>359</v>
      </c>
      <c r="D330" s="2">
        <f>F330+H330+J330+L330+N330+P330+R330</f>
        <v>422.9419667311568</v>
      </c>
      <c r="E330" s="2">
        <f>$C$1</f>
        <v>10</v>
      </c>
      <c r="F330" s="2">
        <f>IF(68&gt;E330,68-E330,0)</f>
        <v>58</v>
      </c>
      <c r="G330" s="2">
        <f ca="1">E330+NORMINV(RAND(),0,2)</f>
        <v>10.692712641407642</v>
      </c>
      <c r="H330" s="2">
        <f>IF(68&gt;G330,68-G330,0)</f>
        <v>57.30728735859236</v>
      </c>
      <c r="I330" s="2">
        <f ca="1">G330+NORMINV(RAND(),0,2)</f>
        <v>9.139417439131467</v>
      </c>
      <c r="J330" s="2">
        <f>IF(68&gt;I330,68-I330,0)</f>
        <v>58.86058256086854</v>
      </c>
      <c r="K330" s="2">
        <f ca="1">I330+NORMINV(RAND(),0,2)</f>
        <v>8.690199501925605</v>
      </c>
      <c r="L330" s="2">
        <f>IF(68&gt;K330,68-K330,0)</f>
        <v>59.309800498074395</v>
      </c>
      <c r="M330" s="2">
        <f ca="1">K330+NORMINV(RAND(),0,2)</f>
        <v>5.568588782021827</v>
      </c>
      <c r="N330" s="2">
        <f>IF(68&gt;M330,68-M330,0)</f>
        <v>62.43141121797817</v>
      </c>
      <c r="O330" s="2">
        <f ca="1">M330+NORMINV(RAND(),0,2)</f>
        <v>5.063582592060602</v>
      </c>
      <c r="P330" s="2">
        <f>IF(68&gt;O330,68-O330,0)</f>
        <v>62.9364174079394</v>
      </c>
      <c r="Q330" s="2">
        <f ca="1">O330+NORMINV(RAND(),0,2)</f>
        <v>3.903532312296084</v>
      </c>
      <c r="R330" s="2">
        <f>IF(68&gt;Q330,68-Q330,0)</f>
        <v>64.09646768770392</v>
      </c>
    </row>
    <row r="331" spans="3:18" ht="12.75">
      <c r="C331" t="s">
        <v>360</v>
      </c>
      <c r="D331" s="2">
        <f>F331+H331+J331+L331+N331+P331+R331</f>
        <v>391.2216903942935</v>
      </c>
      <c r="E331" s="2">
        <f>$C$1</f>
        <v>10</v>
      </c>
      <c r="F331" s="2">
        <f>IF(68&gt;E331,68-E331,0)</f>
        <v>58</v>
      </c>
      <c r="G331" s="2">
        <f ca="1">E331+NORMINV(RAND(),0,2)</f>
        <v>12.645303639255072</v>
      </c>
      <c r="H331" s="2">
        <f>IF(68&gt;G331,68-G331,0)</f>
        <v>55.354696360744924</v>
      </c>
      <c r="I331" s="2">
        <f ca="1">G331+NORMINV(RAND(),0,2)</f>
        <v>11.923840417268629</v>
      </c>
      <c r="J331" s="2">
        <f>IF(68&gt;I331,68-I331,0)</f>
        <v>56.07615958273137</v>
      </c>
      <c r="K331" s="2">
        <f ca="1">I331+NORMINV(RAND(),0,2)</f>
        <v>10.477700110544603</v>
      </c>
      <c r="L331" s="2">
        <f>IF(68&gt;K331,68-K331,0)</f>
        <v>57.5222998894554</v>
      </c>
      <c r="M331" s="2">
        <f ca="1">K331+NORMINV(RAND(),0,2)</f>
        <v>10.946812857072208</v>
      </c>
      <c r="N331" s="2">
        <f>IF(68&gt;M331,68-M331,0)</f>
        <v>57.05318714292779</v>
      </c>
      <c r="O331" s="2">
        <f ca="1">M331+NORMINV(RAND(),0,2)</f>
        <v>13.547317553064206</v>
      </c>
      <c r="P331" s="2">
        <f>IF(68&gt;O331,68-O331,0)</f>
        <v>54.452682446935796</v>
      </c>
      <c r="Q331" s="2">
        <f ca="1">O331+NORMINV(RAND(),0,2)</f>
        <v>15.237335028501851</v>
      </c>
      <c r="R331" s="2">
        <f>IF(68&gt;Q331,68-Q331,0)</f>
        <v>52.76266497149815</v>
      </c>
    </row>
    <row r="332" spans="3:18" ht="12.75">
      <c r="C332" t="s">
        <v>361</v>
      </c>
      <c r="D332" s="2">
        <f>F332+H332+J332+L332+N332+P332+R332</f>
        <v>403.42879791606333</v>
      </c>
      <c r="E332" s="2">
        <f>$C$1</f>
        <v>10</v>
      </c>
      <c r="F332" s="2">
        <f>IF(68&gt;E332,68-E332,0)</f>
        <v>58</v>
      </c>
      <c r="G332" s="2">
        <f ca="1">E332+NORMINV(RAND(),0,2)</f>
        <v>10.08304705079469</v>
      </c>
      <c r="H332" s="2">
        <f>IF(68&gt;G332,68-G332,0)</f>
        <v>57.91695294920531</v>
      </c>
      <c r="I332" s="2">
        <f ca="1">G332+NORMINV(RAND(),0,2)</f>
        <v>12.040981927607648</v>
      </c>
      <c r="J332" s="2">
        <f>IF(68&gt;I332,68-I332,0)</f>
        <v>55.959018072392354</v>
      </c>
      <c r="K332" s="2">
        <f ca="1">I332+NORMINV(RAND(),0,2)</f>
        <v>8.680147152873642</v>
      </c>
      <c r="L332" s="2">
        <f>IF(68&gt;K332,68-K332,0)</f>
        <v>59.319852847126356</v>
      </c>
      <c r="M332" s="2">
        <f ca="1">K332+NORMINV(RAND(),0,2)</f>
        <v>8.602943679853514</v>
      </c>
      <c r="N332" s="2">
        <f>IF(68&gt;M332,68-M332,0)</f>
        <v>59.39705632014649</v>
      </c>
      <c r="O332" s="2">
        <f ca="1">M332+NORMINV(RAND(),0,2)</f>
        <v>9.881857676074619</v>
      </c>
      <c r="P332" s="2">
        <f>IF(68&gt;O332,68-O332,0)</f>
        <v>58.11814232392538</v>
      </c>
      <c r="Q332" s="2">
        <f ca="1">O332+NORMINV(RAND(),0,2)</f>
        <v>13.282224596732512</v>
      </c>
      <c r="R332" s="2">
        <f>IF(68&gt;Q332,68-Q332,0)</f>
        <v>54.71777540326749</v>
      </c>
    </row>
    <row r="333" spans="3:18" ht="12.75">
      <c r="C333" t="s">
        <v>362</v>
      </c>
      <c r="D333" s="2">
        <f>F333+H333+J333+L333+N333+P333+R333</f>
        <v>371.00904797538817</v>
      </c>
      <c r="E333" s="2">
        <f>$C$1</f>
        <v>10</v>
      </c>
      <c r="F333" s="2">
        <f>IF(68&gt;E333,68-E333,0)</f>
        <v>58</v>
      </c>
      <c r="G333" s="2">
        <f ca="1">E333+NORMINV(RAND(),0,2)</f>
        <v>8.823693953514827</v>
      </c>
      <c r="H333" s="2">
        <f>IF(68&gt;G333,68-G333,0)</f>
        <v>59.17630604648517</v>
      </c>
      <c r="I333" s="2">
        <f ca="1">G333+NORMINV(RAND(),0,2)</f>
        <v>12.23628444984426</v>
      </c>
      <c r="J333" s="2">
        <f>IF(68&gt;I333,68-I333,0)</f>
        <v>55.76371555015574</v>
      </c>
      <c r="K333" s="2">
        <f ca="1">I333+NORMINV(RAND(),0,2)</f>
        <v>14.646675995338974</v>
      </c>
      <c r="L333" s="2">
        <f>IF(68&gt;K333,68-K333,0)</f>
        <v>53.353324004661026</v>
      </c>
      <c r="M333" s="2">
        <f ca="1">K333+NORMINV(RAND(),0,2)</f>
        <v>17.577387858296518</v>
      </c>
      <c r="N333" s="2">
        <f>IF(68&gt;M333,68-M333,0)</f>
        <v>50.42261214170348</v>
      </c>
      <c r="O333" s="2">
        <f ca="1">M333+NORMINV(RAND(),0,2)</f>
        <v>19.121170869313243</v>
      </c>
      <c r="P333" s="2">
        <f>IF(68&gt;O333,68-O333,0)</f>
        <v>48.87882913068675</v>
      </c>
      <c r="Q333" s="2">
        <f ca="1">O333+NORMINV(RAND(),0,2)</f>
        <v>22.585738898304033</v>
      </c>
      <c r="R333" s="2">
        <f>IF(68&gt;Q333,68-Q333,0)</f>
        <v>45.41426110169597</v>
      </c>
    </row>
    <row r="334" spans="3:18" ht="12.75">
      <c r="C334" t="s">
        <v>363</v>
      </c>
      <c r="D334" s="2">
        <f>F334+H334+J334+L334+N334+P334+R334</f>
        <v>425.7199359800367</v>
      </c>
      <c r="E334" s="2">
        <f>$C$1</f>
        <v>10</v>
      </c>
      <c r="F334" s="2">
        <f>IF(68&gt;E334,68-E334,0)</f>
        <v>58</v>
      </c>
      <c r="G334" s="2">
        <f ca="1">E334+NORMINV(RAND(),0,2)</f>
        <v>10.692715008652025</v>
      </c>
      <c r="H334" s="2">
        <f>IF(68&gt;G334,68-G334,0)</f>
        <v>57.30728499134798</v>
      </c>
      <c r="I334" s="2">
        <f ca="1">G334+NORMINV(RAND(),0,2)</f>
        <v>9.189592910256197</v>
      </c>
      <c r="J334" s="2">
        <f>IF(68&gt;I334,68-I334,0)</f>
        <v>58.810407089743805</v>
      </c>
      <c r="K334" s="2">
        <f ca="1">I334+NORMINV(RAND(),0,2)</f>
        <v>5.420022462206882</v>
      </c>
      <c r="L334" s="2">
        <f>IF(68&gt;K334,68-K334,0)</f>
        <v>62.57997753779312</v>
      </c>
      <c r="M334" s="2">
        <f ca="1">K334+NORMINV(RAND(),0,2)</f>
        <v>6.257888937528342</v>
      </c>
      <c r="N334" s="2">
        <f>IF(68&gt;M334,68-M334,0)</f>
        <v>61.74211106247166</v>
      </c>
      <c r="O334" s="2">
        <f ca="1">M334+NORMINV(RAND(),0,2)</f>
        <v>5.808981296132945</v>
      </c>
      <c r="P334" s="2">
        <f>IF(68&gt;O334,68-O334,0)</f>
        <v>62.19101870386706</v>
      </c>
      <c r="Q334" s="2">
        <f ca="1">O334+NORMINV(RAND(),0,2)</f>
        <v>2.9108634051869307</v>
      </c>
      <c r="R334" s="2">
        <f>IF(68&gt;Q334,68-Q334,0)</f>
        <v>65.08913659481307</v>
      </c>
    </row>
    <row r="335" spans="3:18" ht="12.75">
      <c r="C335" t="s">
        <v>364</v>
      </c>
      <c r="D335" s="2">
        <f>F335+H335+J335+L335+N335+P335+R335</f>
        <v>443.1322073209459</v>
      </c>
      <c r="E335" s="2">
        <f>$C$1</f>
        <v>10</v>
      </c>
      <c r="F335" s="2">
        <f>IF(68&gt;E335,68-E335,0)</f>
        <v>58</v>
      </c>
      <c r="G335" s="2">
        <f ca="1">E335+NORMINV(RAND(),0,2)</f>
        <v>5.550400783015897</v>
      </c>
      <c r="H335" s="2">
        <f>IF(68&gt;G335,68-G335,0)</f>
        <v>62.449599216984105</v>
      </c>
      <c r="I335" s="2">
        <f ca="1">G335+NORMINV(RAND(),0,2)</f>
        <v>4.424642137449899</v>
      </c>
      <c r="J335" s="2">
        <f>IF(68&gt;I335,68-I335,0)</f>
        <v>63.5753578625501</v>
      </c>
      <c r="K335" s="2">
        <f ca="1">I335+NORMINV(RAND(),0,2)</f>
        <v>4.679113168631588</v>
      </c>
      <c r="L335" s="2">
        <f>IF(68&gt;K335,68-K335,0)</f>
        <v>63.32088683136841</v>
      </c>
      <c r="M335" s="2">
        <f ca="1">K335+NORMINV(RAND(),0,2)</f>
        <v>3.7481372958212207</v>
      </c>
      <c r="N335" s="2">
        <f>IF(68&gt;M335,68-M335,0)</f>
        <v>64.25186270417878</v>
      </c>
      <c r="O335" s="2">
        <f ca="1">M335+NORMINV(RAND(),0,2)</f>
        <v>3.9236174957739913</v>
      </c>
      <c r="P335" s="2">
        <f>IF(68&gt;O335,68-O335,0)</f>
        <v>64.076382504226</v>
      </c>
      <c r="Q335" s="2">
        <f ca="1">O335+NORMINV(RAND(),0,2)</f>
        <v>0.5418817983614543</v>
      </c>
      <c r="R335" s="2">
        <f>IF(68&gt;Q335,68-Q335,0)</f>
        <v>67.45811820163854</v>
      </c>
    </row>
    <row r="336" spans="3:18" ht="12.75">
      <c r="C336" t="s">
        <v>365</v>
      </c>
      <c r="D336" s="2">
        <f>F336+H336+J336+L336+N336+P336+R336</f>
        <v>414.54311730902697</v>
      </c>
      <c r="E336" s="2">
        <f>$C$1</f>
        <v>10</v>
      </c>
      <c r="F336" s="2">
        <f>IF(68&gt;E336,68-E336,0)</f>
        <v>58</v>
      </c>
      <c r="G336" s="2">
        <f ca="1">E336+NORMINV(RAND(),0,2)</f>
        <v>10.29786248373595</v>
      </c>
      <c r="H336" s="2">
        <f>IF(68&gt;G336,68-G336,0)</f>
        <v>57.70213751626405</v>
      </c>
      <c r="I336" s="2">
        <f ca="1">G336+NORMINV(RAND(),0,2)</f>
        <v>9.83303069787858</v>
      </c>
      <c r="J336" s="2">
        <f>IF(68&gt;I336,68-I336,0)</f>
        <v>58.166969302121416</v>
      </c>
      <c r="K336" s="2">
        <f ca="1">I336+NORMINV(RAND(),0,2)</f>
        <v>6.769717865697672</v>
      </c>
      <c r="L336" s="2">
        <f>IF(68&gt;K336,68-K336,0)</f>
        <v>61.23028213430233</v>
      </c>
      <c r="M336" s="2">
        <f ca="1">K336+NORMINV(RAND(),0,2)</f>
        <v>6.972930545042469</v>
      </c>
      <c r="N336" s="2">
        <f>IF(68&gt;M336,68-M336,0)</f>
        <v>61.027069454957534</v>
      </c>
      <c r="O336" s="2">
        <f ca="1">M336+NORMINV(RAND(),0,2)</f>
        <v>7.492171836201439</v>
      </c>
      <c r="P336" s="2">
        <f>IF(68&gt;O336,68-O336,0)</f>
        <v>60.507828163798564</v>
      </c>
      <c r="Q336" s="2">
        <f ca="1">O336+NORMINV(RAND(),0,2)</f>
        <v>10.091169262416948</v>
      </c>
      <c r="R336" s="2">
        <f>IF(68&gt;Q336,68-Q336,0)</f>
        <v>57.90883073758305</v>
      </c>
    </row>
    <row r="337" spans="3:18" ht="12.75">
      <c r="C337" t="s">
        <v>366</v>
      </c>
      <c r="D337" s="2">
        <f>F337+H337+J337+L337+N337+P337+R337</f>
        <v>406.07568622691167</v>
      </c>
      <c r="E337" s="2">
        <f>$C$1</f>
        <v>10</v>
      </c>
      <c r="F337" s="2">
        <f>IF(68&gt;E337,68-E337,0)</f>
        <v>58</v>
      </c>
      <c r="G337" s="2">
        <f ca="1">E337+NORMINV(RAND(),0,2)</f>
        <v>10.663614654759106</v>
      </c>
      <c r="H337" s="2">
        <f>IF(68&gt;G337,68-G337,0)</f>
        <v>57.33638534524089</v>
      </c>
      <c r="I337" s="2">
        <f ca="1">G337+NORMINV(RAND(),0,2)</f>
        <v>8.293221938152687</v>
      </c>
      <c r="J337" s="2">
        <f>IF(68&gt;I337,68-I337,0)</f>
        <v>59.70677806184732</v>
      </c>
      <c r="K337" s="2">
        <f ca="1">I337+NORMINV(RAND(),0,2)</f>
        <v>9.46052710890476</v>
      </c>
      <c r="L337" s="2">
        <f>IF(68&gt;K337,68-K337,0)</f>
        <v>58.539472891095244</v>
      </c>
      <c r="M337" s="2">
        <f ca="1">K337+NORMINV(RAND(),0,2)</f>
        <v>10.112029465449336</v>
      </c>
      <c r="N337" s="2">
        <f>IF(68&gt;M337,68-M337,0)</f>
        <v>57.88797053455066</v>
      </c>
      <c r="O337" s="2">
        <f ca="1">M337+NORMINV(RAND(),0,2)</f>
        <v>10.871079365439902</v>
      </c>
      <c r="P337" s="2">
        <f>IF(68&gt;O337,68-O337,0)</f>
        <v>57.128920634560096</v>
      </c>
      <c r="Q337" s="2">
        <f ca="1">O337+NORMINV(RAND(),0,2)</f>
        <v>10.523841240382508</v>
      </c>
      <c r="R337" s="2">
        <f>IF(68&gt;Q337,68-Q337,0)</f>
        <v>57.47615875961749</v>
      </c>
    </row>
    <row r="338" spans="3:18" ht="12.75">
      <c r="C338" t="s">
        <v>367</v>
      </c>
      <c r="D338" s="2">
        <f>F338+H338+J338+L338+N338+P338+R338</f>
        <v>421.98946740134954</v>
      </c>
      <c r="E338" s="2">
        <f>$C$1</f>
        <v>10</v>
      </c>
      <c r="F338" s="2">
        <f>IF(68&gt;E338,68-E338,0)</f>
        <v>58</v>
      </c>
      <c r="G338" s="2">
        <f ca="1">E338+NORMINV(RAND(),0,2)</f>
        <v>8.333241496786172</v>
      </c>
      <c r="H338" s="2">
        <f>IF(68&gt;G338,68-G338,0)</f>
        <v>59.66675850321383</v>
      </c>
      <c r="I338" s="2">
        <f ca="1">G338+NORMINV(RAND(),0,2)</f>
        <v>7.372815502575359</v>
      </c>
      <c r="J338" s="2">
        <f>IF(68&gt;I338,68-I338,0)</f>
        <v>60.62718449742464</v>
      </c>
      <c r="K338" s="2">
        <f ca="1">I338+NORMINV(RAND(),0,2)</f>
        <v>6.003069392100888</v>
      </c>
      <c r="L338" s="2">
        <f>IF(68&gt;K338,68-K338,0)</f>
        <v>61.99693060789911</v>
      </c>
      <c r="M338" s="2">
        <f ca="1">K338+NORMINV(RAND(),0,2)</f>
        <v>5.947105177485368</v>
      </c>
      <c r="N338" s="2">
        <f>IF(68&gt;M338,68-M338,0)</f>
        <v>62.05289482251463</v>
      </c>
      <c r="O338" s="2">
        <f ca="1">M338+NORMINV(RAND(),0,2)</f>
        <v>8.554259374759175</v>
      </c>
      <c r="P338" s="2">
        <f>IF(68&gt;O338,68-O338,0)</f>
        <v>59.44574062524082</v>
      </c>
      <c r="Q338" s="2">
        <f ca="1">O338+NORMINV(RAND(),0,2)</f>
        <v>7.800041654943521</v>
      </c>
      <c r="R338" s="2">
        <f>IF(68&gt;Q338,68-Q338,0)</f>
        <v>60.19995834505648</v>
      </c>
    </row>
    <row r="339" spans="3:18" ht="12.75">
      <c r="C339" t="s">
        <v>368</v>
      </c>
      <c r="D339" s="2">
        <f>F339+H339+J339+L339+N339+P339+R339</f>
        <v>388.94914973815526</v>
      </c>
      <c r="E339" s="2">
        <f>$C$1</f>
        <v>10</v>
      </c>
      <c r="F339" s="2">
        <f>IF(68&gt;E339,68-E339,0)</f>
        <v>58</v>
      </c>
      <c r="G339" s="2">
        <f ca="1">E339+NORMINV(RAND(),0,2)</f>
        <v>10.770992141376437</v>
      </c>
      <c r="H339" s="2">
        <f>IF(68&gt;G339,68-G339,0)</f>
        <v>57.22900785862356</v>
      </c>
      <c r="I339" s="2">
        <f ca="1">G339+NORMINV(RAND(),0,2)</f>
        <v>11.504783850741601</v>
      </c>
      <c r="J339" s="2">
        <f>IF(68&gt;I339,68-I339,0)</f>
        <v>56.4952161492584</v>
      </c>
      <c r="K339" s="2">
        <f ca="1">I339+NORMINV(RAND(),0,2)</f>
        <v>11.252202413286113</v>
      </c>
      <c r="L339" s="2">
        <f>IF(68&gt;K339,68-K339,0)</f>
        <v>56.74779758671389</v>
      </c>
      <c r="M339" s="2">
        <f ca="1">K339+NORMINV(RAND(),0,2)</f>
        <v>14.835365428903863</v>
      </c>
      <c r="N339" s="2">
        <f>IF(68&gt;M339,68-M339,0)</f>
        <v>53.16463457109614</v>
      </c>
      <c r="O339" s="2">
        <f ca="1">M339+NORMINV(RAND(),0,2)</f>
        <v>17.02835608985912</v>
      </c>
      <c r="P339" s="2">
        <f>IF(68&gt;O339,68-O339,0)</f>
        <v>50.971643910140884</v>
      </c>
      <c r="Q339" s="2">
        <f ca="1">O339+NORMINV(RAND(),0,2)</f>
        <v>11.65915033767759</v>
      </c>
      <c r="R339" s="2">
        <f>IF(68&gt;Q339,68-Q339,0)</f>
        <v>56.34084966232241</v>
      </c>
    </row>
    <row r="340" spans="3:18" ht="12.75">
      <c r="C340" t="s">
        <v>369</v>
      </c>
      <c r="D340" s="2">
        <f>F340+H340+J340+L340+N340+P340+R340</f>
        <v>414.9667784213509</v>
      </c>
      <c r="E340" s="2">
        <f>$C$1</f>
        <v>10</v>
      </c>
      <c r="F340" s="2">
        <f>IF(68&gt;E340,68-E340,0)</f>
        <v>58</v>
      </c>
      <c r="G340" s="2">
        <f ca="1">E340+NORMINV(RAND(),0,2)</f>
        <v>6.004873295614814</v>
      </c>
      <c r="H340" s="2">
        <f>IF(68&gt;G340,68-G340,0)</f>
        <v>61.995126704385186</v>
      </c>
      <c r="I340" s="2">
        <f ca="1">G340+NORMINV(RAND(),0,2)</f>
        <v>6.39812502477862</v>
      </c>
      <c r="J340" s="2">
        <f>IF(68&gt;I340,68-I340,0)</f>
        <v>61.60187497522138</v>
      </c>
      <c r="K340" s="2">
        <f ca="1">I340+NORMINV(RAND(),0,2)</f>
        <v>6.069881804578863</v>
      </c>
      <c r="L340" s="2">
        <f>IF(68&gt;K340,68-K340,0)</f>
        <v>61.93011819542114</v>
      </c>
      <c r="M340" s="2">
        <f ca="1">K340+NORMINV(RAND(),0,2)</f>
        <v>10.226893841873755</v>
      </c>
      <c r="N340" s="2">
        <f>IF(68&gt;M340,68-M340,0)</f>
        <v>57.77310615812625</v>
      </c>
      <c r="O340" s="2">
        <f ca="1">M340+NORMINV(RAND(),0,2)</f>
        <v>10.231166835546865</v>
      </c>
      <c r="P340" s="2">
        <f>IF(68&gt;O340,68-O340,0)</f>
        <v>57.768833164453135</v>
      </c>
      <c r="Q340" s="2">
        <f ca="1">O340+NORMINV(RAND(),0,2)</f>
        <v>12.102280776256151</v>
      </c>
      <c r="R340" s="2">
        <f>IF(68&gt;Q340,68-Q340,0)</f>
        <v>55.89771922374385</v>
      </c>
    </row>
    <row r="341" spans="3:18" ht="12.75">
      <c r="C341" t="s">
        <v>370</v>
      </c>
      <c r="D341" s="2">
        <f>F341+H341+J341+L341+N341+P341+R341</f>
        <v>397.8462740756341</v>
      </c>
      <c r="E341" s="2">
        <f>$C$1</f>
        <v>10</v>
      </c>
      <c r="F341" s="2">
        <f>IF(68&gt;E341,68-E341,0)</f>
        <v>58</v>
      </c>
      <c r="G341" s="2">
        <f ca="1">E341+NORMINV(RAND(),0,2)</f>
        <v>13.636995608290697</v>
      </c>
      <c r="H341" s="2">
        <f>IF(68&gt;G341,68-G341,0)</f>
        <v>54.3630043917093</v>
      </c>
      <c r="I341" s="2">
        <f ca="1">G341+NORMINV(RAND(),0,2)</f>
        <v>12.341986044960194</v>
      </c>
      <c r="J341" s="2">
        <f>IF(68&gt;I341,68-I341,0)</f>
        <v>55.658013955039806</v>
      </c>
      <c r="K341" s="2">
        <f ca="1">I341+NORMINV(RAND(),0,2)</f>
        <v>10.473547304382558</v>
      </c>
      <c r="L341" s="2">
        <f>IF(68&gt;K341,68-K341,0)</f>
        <v>57.526452695617444</v>
      </c>
      <c r="M341" s="2">
        <f ca="1">K341+NORMINV(RAND(),0,2)</f>
        <v>12.3656012053652</v>
      </c>
      <c r="N341" s="2">
        <f>IF(68&gt;M341,68-M341,0)</f>
        <v>55.6343987946348</v>
      </c>
      <c r="O341" s="2">
        <f ca="1">M341+NORMINV(RAND(),0,2)</f>
        <v>9.303349986719795</v>
      </c>
      <c r="P341" s="2">
        <f>IF(68&gt;O341,68-O341,0)</f>
        <v>58.696650013280205</v>
      </c>
      <c r="Q341" s="2">
        <f ca="1">O341+NORMINV(RAND(),0,2)</f>
        <v>10.032245774647443</v>
      </c>
      <c r="R341" s="2">
        <f>IF(68&gt;Q341,68-Q341,0)</f>
        <v>57.96775422535256</v>
      </c>
    </row>
    <row r="342" spans="3:18" ht="12.75">
      <c r="C342" t="s">
        <v>371</v>
      </c>
      <c r="D342" s="2">
        <f>F342+H342+J342+L342+N342+P342+R342</f>
        <v>436.03996291726105</v>
      </c>
      <c r="E342" s="2">
        <f>$C$1</f>
        <v>10</v>
      </c>
      <c r="F342" s="2">
        <f>IF(68&gt;E342,68-E342,0)</f>
        <v>58</v>
      </c>
      <c r="G342" s="2">
        <f ca="1">E342+NORMINV(RAND(),0,2)</f>
        <v>7.409572203255471</v>
      </c>
      <c r="H342" s="2">
        <f>IF(68&gt;G342,68-G342,0)</f>
        <v>60.59042779674453</v>
      </c>
      <c r="I342" s="2">
        <f ca="1">G342+NORMINV(RAND(),0,2)</f>
        <v>8.781019045954388</v>
      </c>
      <c r="J342" s="2">
        <f>IF(68&gt;I342,68-I342,0)</f>
        <v>59.21898095404561</v>
      </c>
      <c r="K342" s="2">
        <f ca="1">I342+NORMINV(RAND(),0,2)</f>
        <v>4.6570418984452395</v>
      </c>
      <c r="L342" s="2">
        <f>IF(68&gt;K342,68-K342,0)</f>
        <v>63.34295810155476</v>
      </c>
      <c r="M342" s="2">
        <f ca="1">K342+NORMINV(RAND(),0,2)</f>
        <v>4.613679259991853</v>
      </c>
      <c r="N342" s="2">
        <f>IF(68&gt;M342,68-M342,0)</f>
        <v>63.386320740008145</v>
      </c>
      <c r="O342" s="2">
        <f ca="1">M342+NORMINV(RAND(),0,2)</f>
        <v>2.4317722671988093</v>
      </c>
      <c r="P342" s="2">
        <f>IF(68&gt;O342,68-O342,0)</f>
        <v>65.56822773280119</v>
      </c>
      <c r="Q342" s="2">
        <f ca="1">O342+NORMINV(RAND(),0,2)</f>
        <v>2.066952407893185</v>
      </c>
      <c r="R342" s="2">
        <f>IF(68&gt;Q342,68-Q342,0)</f>
        <v>65.93304759210682</v>
      </c>
    </row>
    <row r="343" spans="3:18" ht="12.75">
      <c r="C343" t="s">
        <v>372</v>
      </c>
      <c r="D343" s="2">
        <f>F343+H343+J343+L343+N343+P343+R343</f>
        <v>415.2904346298874</v>
      </c>
      <c r="E343" s="2">
        <f>$C$1</f>
        <v>10</v>
      </c>
      <c r="F343" s="2">
        <f>IF(68&gt;E343,68-E343,0)</f>
        <v>58</v>
      </c>
      <c r="G343" s="2">
        <f ca="1">E343+NORMINV(RAND(),0,2)</f>
        <v>8.215261555871708</v>
      </c>
      <c r="H343" s="2">
        <f>IF(68&gt;G343,68-G343,0)</f>
        <v>59.784738444128294</v>
      </c>
      <c r="I343" s="2">
        <f ca="1">G343+NORMINV(RAND(),0,2)</f>
        <v>9.509402827985522</v>
      </c>
      <c r="J343" s="2">
        <f>IF(68&gt;I343,68-I343,0)</f>
        <v>58.490597172014475</v>
      </c>
      <c r="K343" s="2">
        <f ca="1">I343+NORMINV(RAND(),0,2)</f>
        <v>9.32932073372183</v>
      </c>
      <c r="L343" s="2">
        <f>IF(68&gt;K343,68-K343,0)</f>
        <v>58.67067926627817</v>
      </c>
      <c r="M343" s="2">
        <f ca="1">K343+NORMINV(RAND(),0,2)</f>
        <v>9.771562079155611</v>
      </c>
      <c r="N343" s="2">
        <f>IF(68&gt;M343,68-M343,0)</f>
        <v>58.228437920844385</v>
      </c>
      <c r="O343" s="2">
        <f ca="1">M343+NORMINV(RAND(),0,2)</f>
        <v>7.473995013212407</v>
      </c>
      <c r="P343" s="2">
        <f>IF(68&gt;O343,68-O343,0)</f>
        <v>60.52600498678759</v>
      </c>
      <c r="Q343" s="2">
        <f ca="1">O343+NORMINV(RAND(),0,2)</f>
        <v>6.410023160165538</v>
      </c>
      <c r="R343" s="2">
        <f>IF(68&gt;Q343,68-Q343,0)</f>
        <v>61.58997683983446</v>
      </c>
    </row>
    <row r="344" spans="3:18" ht="12.75">
      <c r="C344" t="s">
        <v>373</v>
      </c>
      <c r="D344" s="2">
        <f>F344+H344+J344+L344+N344+P344+R344</f>
        <v>414.8680137993672</v>
      </c>
      <c r="E344" s="2">
        <f>$C$1</f>
        <v>10</v>
      </c>
      <c r="F344" s="2">
        <f>IF(68&gt;E344,68-E344,0)</f>
        <v>58</v>
      </c>
      <c r="G344" s="2">
        <f ca="1">E344+NORMINV(RAND(),0,2)</f>
        <v>12.177018458859386</v>
      </c>
      <c r="H344" s="2">
        <f>IF(68&gt;G344,68-G344,0)</f>
        <v>55.822981541140614</v>
      </c>
      <c r="I344" s="2">
        <f ca="1">G344+NORMINV(RAND(),0,2)</f>
        <v>12.285573732440364</v>
      </c>
      <c r="J344" s="2">
        <f>IF(68&gt;I344,68-I344,0)</f>
        <v>55.71442626755964</v>
      </c>
      <c r="K344" s="2">
        <f ca="1">I344+NORMINV(RAND(),0,2)</f>
        <v>10.962800389245897</v>
      </c>
      <c r="L344" s="2">
        <f>IF(68&gt;K344,68-K344,0)</f>
        <v>57.0371996107541</v>
      </c>
      <c r="M344" s="2">
        <f ca="1">K344+NORMINV(RAND(),0,2)</f>
        <v>7.461286434103532</v>
      </c>
      <c r="N344" s="2">
        <f>IF(68&gt;M344,68-M344,0)</f>
        <v>60.538713565896465</v>
      </c>
      <c r="O344" s="2">
        <f ca="1">M344+NORMINV(RAND(),0,2)</f>
        <v>5.609964874870606</v>
      </c>
      <c r="P344" s="2">
        <f>IF(68&gt;O344,68-O344,0)</f>
        <v>62.390035125129394</v>
      </c>
      <c r="Q344" s="2">
        <f ca="1">O344+NORMINV(RAND(),0,2)</f>
        <v>2.6353423111129572</v>
      </c>
      <c r="R344" s="2">
        <f>IF(68&gt;Q344,68-Q344,0)</f>
        <v>65.36465768888704</v>
      </c>
    </row>
    <row r="345" spans="3:18" ht="12.75">
      <c r="C345" t="s">
        <v>374</v>
      </c>
      <c r="D345" s="2">
        <f>F345+H345+J345+L345+N345+P345+R345</f>
        <v>382.40147590354354</v>
      </c>
      <c r="E345" s="2">
        <f>$C$1</f>
        <v>10</v>
      </c>
      <c r="F345" s="2">
        <f>IF(68&gt;E345,68-E345,0)</f>
        <v>58</v>
      </c>
      <c r="G345" s="2">
        <f ca="1">E345+NORMINV(RAND(),0,2)</f>
        <v>11.125750705281645</v>
      </c>
      <c r="H345" s="2">
        <f>IF(68&gt;G345,68-G345,0)</f>
        <v>56.874249294718354</v>
      </c>
      <c r="I345" s="2">
        <f ca="1">G345+NORMINV(RAND(),0,2)</f>
        <v>10.755967599302847</v>
      </c>
      <c r="J345" s="2">
        <f>IF(68&gt;I345,68-I345,0)</f>
        <v>57.24403240069715</v>
      </c>
      <c r="K345" s="2">
        <f ca="1">I345+NORMINV(RAND(),0,2)</f>
        <v>12.625223641150646</v>
      </c>
      <c r="L345" s="2">
        <f>IF(68&gt;K345,68-K345,0)</f>
        <v>55.37477635884935</v>
      </c>
      <c r="M345" s="2">
        <f ca="1">K345+NORMINV(RAND(),0,2)</f>
        <v>15.782514423436064</v>
      </c>
      <c r="N345" s="2">
        <f>IF(68&gt;M345,68-M345,0)</f>
        <v>52.21748557656394</v>
      </c>
      <c r="O345" s="2">
        <f ca="1">M345+NORMINV(RAND(),0,2)</f>
        <v>15.748603149742873</v>
      </c>
      <c r="P345" s="2">
        <f>IF(68&gt;O345,68-O345,0)</f>
        <v>52.25139685025712</v>
      </c>
      <c r="Q345" s="2">
        <f ca="1">O345+NORMINV(RAND(),0,2)</f>
        <v>17.560464577542362</v>
      </c>
      <c r="R345" s="2">
        <f>IF(68&gt;Q345,68-Q345,0)</f>
        <v>50.43953542245764</v>
      </c>
    </row>
    <row r="346" spans="3:18" ht="12.75">
      <c r="C346" t="s">
        <v>375</v>
      </c>
      <c r="D346" s="2">
        <f>F346+H346+J346+L346+N346+P346+R346</f>
        <v>387.375839916885</v>
      </c>
      <c r="E346" s="2">
        <f>$C$1</f>
        <v>10</v>
      </c>
      <c r="F346" s="2">
        <f>IF(68&gt;E346,68-E346,0)</f>
        <v>58</v>
      </c>
      <c r="G346" s="2">
        <f ca="1">E346+NORMINV(RAND(),0,2)</f>
        <v>13.356986706259915</v>
      </c>
      <c r="H346" s="2">
        <f>IF(68&gt;G346,68-G346,0)</f>
        <v>54.64301329374008</v>
      </c>
      <c r="I346" s="2">
        <f ca="1">G346+NORMINV(RAND(),0,2)</f>
        <v>12.67564402382341</v>
      </c>
      <c r="J346" s="2">
        <f>IF(68&gt;I346,68-I346,0)</f>
        <v>55.32435597617659</v>
      </c>
      <c r="K346" s="2">
        <f ca="1">I346+NORMINV(RAND(),0,2)</f>
        <v>13.813287884722461</v>
      </c>
      <c r="L346" s="2">
        <f>IF(68&gt;K346,68-K346,0)</f>
        <v>54.18671211527754</v>
      </c>
      <c r="M346" s="2">
        <f ca="1">K346+NORMINV(RAND(),0,2)</f>
        <v>13.307173769385594</v>
      </c>
      <c r="N346" s="2">
        <f>IF(68&gt;M346,68-M346,0)</f>
        <v>54.69282623061441</v>
      </c>
      <c r="O346" s="2">
        <f ca="1">M346+NORMINV(RAND(),0,2)</f>
        <v>14.26168251374032</v>
      </c>
      <c r="P346" s="2">
        <f>IF(68&gt;O346,68-O346,0)</f>
        <v>53.73831748625968</v>
      </c>
      <c r="Q346" s="2">
        <f ca="1">O346+NORMINV(RAND(),0,2)</f>
        <v>11.20938518518327</v>
      </c>
      <c r="R346" s="2">
        <f>IF(68&gt;Q346,68-Q346,0)</f>
        <v>56.79061481481673</v>
      </c>
    </row>
    <row r="347" spans="3:18" ht="12.75">
      <c r="C347" t="s">
        <v>376</v>
      </c>
      <c r="D347" s="2">
        <f>F347+H347+J347+L347+N347+P347+R347</f>
        <v>430.3105044473014</v>
      </c>
      <c r="E347" s="2">
        <f>$C$1</f>
        <v>10</v>
      </c>
      <c r="F347" s="2">
        <f>IF(68&gt;E347,68-E347,0)</f>
        <v>58</v>
      </c>
      <c r="G347" s="2">
        <f ca="1">E347+NORMINV(RAND(),0,2)</f>
        <v>5.726146600486595</v>
      </c>
      <c r="H347" s="2">
        <f>IF(68&gt;G347,68-G347,0)</f>
        <v>62.273853399513406</v>
      </c>
      <c r="I347" s="2">
        <f ca="1">G347+NORMINV(RAND(),0,2)</f>
        <v>10.198339470351906</v>
      </c>
      <c r="J347" s="2">
        <f>IF(68&gt;I347,68-I347,0)</f>
        <v>57.801660529648096</v>
      </c>
      <c r="K347" s="2">
        <f ca="1">I347+NORMINV(RAND(),0,2)</f>
        <v>5.504876477203864</v>
      </c>
      <c r="L347" s="2">
        <f>IF(68&gt;K347,68-K347,0)</f>
        <v>62.495123522796135</v>
      </c>
      <c r="M347" s="2">
        <f ca="1">K347+NORMINV(RAND(),0,2)</f>
        <v>3.457764371689221</v>
      </c>
      <c r="N347" s="2">
        <f>IF(68&gt;M347,68-M347,0)</f>
        <v>64.54223562831078</v>
      </c>
      <c r="O347" s="2">
        <f ca="1">M347+NORMINV(RAND(),0,2)</f>
        <v>5.524262515187233</v>
      </c>
      <c r="P347" s="2">
        <f>IF(68&gt;O347,68-O347,0)</f>
        <v>62.47573748481277</v>
      </c>
      <c r="Q347" s="2">
        <f ca="1">O347+NORMINV(RAND(),0,2)</f>
        <v>5.278106117779748</v>
      </c>
      <c r="R347" s="2">
        <f>IF(68&gt;Q347,68-Q347,0)</f>
        <v>62.72189388222025</v>
      </c>
    </row>
    <row r="348" spans="3:18" ht="12.75">
      <c r="C348" t="s">
        <v>377</v>
      </c>
      <c r="D348" s="2">
        <f>F348+H348+J348+L348+N348+P348+R348</f>
        <v>406.4821916839701</v>
      </c>
      <c r="E348" s="2">
        <f>$C$1</f>
        <v>10</v>
      </c>
      <c r="F348" s="2">
        <f>IF(68&gt;E348,68-E348,0)</f>
        <v>58</v>
      </c>
      <c r="G348" s="2">
        <f ca="1">E348+NORMINV(RAND(),0,2)</f>
        <v>9.156629883742808</v>
      </c>
      <c r="H348" s="2">
        <f>IF(68&gt;G348,68-G348,0)</f>
        <v>58.84337011625719</v>
      </c>
      <c r="I348" s="2">
        <f ca="1">G348+NORMINV(RAND(),0,2)</f>
        <v>10.191959049467703</v>
      </c>
      <c r="J348" s="2">
        <f>IF(68&gt;I348,68-I348,0)</f>
        <v>57.808040950532295</v>
      </c>
      <c r="K348" s="2">
        <f ca="1">I348+NORMINV(RAND(),0,2)</f>
        <v>10.03209808325931</v>
      </c>
      <c r="L348" s="2">
        <f>IF(68&gt;K348,68-K348,0)</f>
        <v>57.967901916740686</v>
      </c>
      <c r="M348" s="2">
        <f ca="1">K348+NORMINV(RAND(),0,2)</f>
        <v>7.820484298858744</v>
      </c>
      <c r="N348" s="2">
        <f>IF(68&gt;M348,68-M348,0)</f>
        <v>60.179515701141256</v>
      </c>
      <c r="O348" s="2">
        <f ca="1">M348+NORMINV(RAND(),0,2)</f>
        <v>11.030785441539601</v>
      </c>
      <c r="P348" s="2">
        <f>IF(68&gt;O348,68-O348,0)</f>
        <v>56.9692145584604</v>
      </c>
      <c r="Q348" s="2">
        <f ca="1">O348+NORMINV(RAND(),0,2)</f>
        <v>11.285851559161753</v>
      </c>
      <c r="R348" s="2">
        <f>IF(68&gt;Q348,68-Q348,0)</f>
        <v>56.714148440838244</v>
      </c>
    </row>
    <row r="349" spans="3:18" ht="12.75">
      <c r="C349" t="s">
        <v>378</v>
      </c>
      <c r="D349" s="2">
        <f>F349+H349+J349+L349+N349+P349+R349</f>
        <v>431.51837154294645</v>
      </c>
      <c r="E349" s="2">
        <f>$C$1</f>
        <v>10</v>
      </c>
      <c r="F349" s="2">
        <f>IF(68&gt;E349,68-E349,0)</f>
        <v>58</v>
      </c>
      <c r="G349" s="2">
        <f ca="1">E349+NORMINV(RAND(),0,2)</f>
        <v>8.949496844080063</v>
      </c>
      <c r="H349" s="2">
        <f>IF(68&gt;G349,68-G349,0)</f>
        <v>59.05050315591994</v>
      </c>
      <c r="I349" s="2">
        <f ca="1">G349+NORMINV(RAND(),0,2)</f>
        <v>6.675466314480976</v>
      </c>
      <c r="J349" s="2">
        <f>IF(68&gt;I349,68-I349,0)</f>
        <v>61.32453368551902</v>
      </c>
      <c r="K349" s="2">
        <f ca="1">I349+NORMINV(RAND(),0,2)</f>
        <v>5.971143884813438</v>
      </c>
      <c r="L349" s="2">
        <f>IF(68&gt;K349,68-K349,0)</f>
        <v>62.028856115186564</v>
      </c>
      <c r="M349" s="2">
        <f ca="1">K349+NORMINV(RAND(),0,2)</f>
        <v>4.0014787772018</v>
      </c>
      <c r="N349" s="2">
        <f>IF(68&gt;M349,68-M349,0)</f>
        <v>63.9985212227982</v>
      </c>
      <c r="O349" s="2">
        <f ca="1">M349+NORMINV(RAND(),0,2)</f>
        <v>4.879216086675129</v>
      </c>
      <c r="P349" s="2">
        <f>IF(68&gt;O349,68-O349,0)</f>
        <v>63.12078391332487</v>
      </c>
      <c r="Q349" s="2">
        <f ca="1">O349+NORMINV(RAND(),0,2)</f>
        <v>4.004826549802159</v>
      </c>
      <c r="R349" s="2">
        <f>IF(68&gt;Q349,68-Q349,0)</f>
        <v>63.99517345019784</v>
      </c>
    </row>
    <row r="350" spans="3:18" ht="12.75">
      <c r="C350" t="s">
        <v>379</v>
      </c>
      <c r="D350" s="2">
        <f>F350+H350+J350+L350+N350+P350+R350</f>
        <v>384.038050483777</v>
      </c>
      <c r="E350" s="2">
        <f>$C$1</f>
        <v>10</v>
      </c>
      <c r="F350" s="2">
        <f>IF(68&gt;E350,68-E350,0)</f>
        <v>58</v>
      </c>
      <c r="G350" s="2">
        <f ca="1">E350+NORMINV(RAND(),0,2)</f>
        <v>12.213180999154318</v>
      </c>
      <c r="H350" s="2">
        <f>IF(68&gt;G350,68-G350,0)</f>
        <v>55.78681900084568</v>
      </c>
      <c r="I350" s="2">
        <f ca="1">G350+NORMINV(RAND(),0,2)</f>
        <v>14.820338598000978</v>
      </c>
      <c r="J350" s="2">
        <f>IF(68&gt;I350,68-I350,0)</f>
        <v>53.17966140199902</v>
      </c>
      <c r="K350" s="2">
        <f ca="1">I350+NORMINV(RAND(),0,2)</f>
        <v>14.09230204944523</v>
      </c>
      <c r="L350" s="2">
        <f>IF(68&gt;K350,68-K350,0)</f>
        <v>53.90769795055477</v>
      </c>
      <c r="M350" s="2">
        <f ca="1">K350+NORMINV(RAND(),0,2)</f>
        <v>14.589202982375054</v>
      </c>
      <c r="N350" s="2">
        <f>IF(68&gt;M350,68-M350,0)</f>
        <v>53.410797017624944</v>
      </c>
      <c r="O350" s="2">
        <f ca="1">M350+NORMINV(RAND(),0,2)</f>
        <v>14.00585200363322</v>
      </c>
      <c r="P350" s="2">
        <f>IF(68&gt;O350,68-O350,0)</f>
        <v>53.99414799636678</v>
      </c>
      <c r="Q350" s="2">
        <f ca="1">O350+NORMINV(RAND(),0,2)</f>
        <v>12.24107288361419</v>
      </c>
      <c r="R350" s="2">
        <f>IF(68&gt;Q350,68-Q350,0)</f>
        <v>55.758927116385806</v>
      </c>
    </row>
    <row r="351" spans="3:18" ht="12.75">
      <c r="C351" t="s">
        <v>380</v>
      </c>
      <c r="D351" s="2">
        <f>F351+H351+J351+L351+N351+P351+R351</f>
        <v>387.3073254897391</v>
      </c>
      <c r="E351" s="2">
        <f>$C$1</f>
        <v>10</v>
      </c>
      <c r="F351" s="2">
        <f>IF(68&gt;E351,68-E351,0)</f>
        <v>58</v>
      </c>
      <c r="G351" s="2">
        <f ca="1">E351+NORMINV(RAND(),0,2)</f>
        <v>12.324065255064507</v>
      </c>
      <c r="H351" s="2">
        <f>IF(68&gt;G351,68-G351,0)</f>
        <v>55.67593474493549</v>
      </c>
      <c r="I351" s="2">
        <f ca="1">G351+NORMINV(RAND(),0,2)</f>
        <v>11.129396327170404</v>
      </c>
      <c r="J351" s="2">
        <f>IF(68&gt;I351,68-I351,0)</f>
        <v>56.870603672829596</v>
      </c>
      <c r="K351" s="2">
        <f ca="1">I351+NORMINV(RAND(),0,2)</f>
        <v>10.15142940617354</v>
      </c>
      <c r="L351" s="2">
        <f>IF(68&gt;K351,68-K351,0)</f>
        <v>57.84857059382646</v>
      </c>
      <c r="M351" s="2">
        <f ca="1">K351+NORMINV(RAND(),0,2)</f>
        <v>13.554966526817516</v>
      </c>
      <c r="N351" s="2">
        <f>IF(68&gt;M351,68-M351,0)</f>
        <v>54.445033473182484</v>
      </c>
      <c r="O351" s="2">
        <f ca="1">M351+NORMINV(RAND(),0,2)</f>
        <v>15.09665704757123</v>
      </c>
      <c r="P351" s="2">
        <f>IF(68&gt;O351,68-O351,0)</f>
        <v>52.90334295242877</v>
      </c>
      <c r="Q351" s="2">
        <f ca="1">O351+NORMINV(RAND(),0,2)</f>
        <v>16.436159947463665</v>
      </c>
      <c r="R351" s="2">
        <f>IF(68&gt;Q351,68-Q351,0)</f>
        <v>51.563840052536335</v>
      </c>
    </row>
    <row r="352" spans="3:18" ht="12.75">
      <c r="C352" t="s">
        <v>381</v>
      </c>
      <c r="D352" s="2">
        <f>F352+H352+J352+L352+N352+P352+R352</f>
        <v>404.18336233165576</v>
      </c>
      <c r="E352" s="2">
        <f>$C$1</f>
        <v>10</v>
      </c>
      <c r="F352" s="2">
        <f>IF(68&gt;E352,68-E352,0)</f>
        <v>58</v>
      </c>
      <c r="G352" s="2">
        <f ca="1">E352+NORMINV(RAND(),0,2)</f>
        <v>12.597240850895329</v>
      </c>
      <c r="H352" s="2">
        <f>IF(68&gt;G352,68-G352,0)</f>
        <v>55.40275914910467</v>
      </c>
      <c r="I352" s="2">
        <f ca="1">G352+NORMINV(RAND(),0,2)</f>
        <v>10.002502965355955</v>
      </c>
      <c r="J352" s="2">
        <f>IF(68&gt;I352,68-I352,0)</f>
        <v>57.99749703464404</v>
      </c>
      <c r="K352" s="2">
        <f ca="1">I352+NORMINV(RAND(),0,2)</f>
        <v>10.086047904343141</v>
      </c>
      <c r="L352" s="2">
        <f>IF(68&gt;K352,68-K352,0)</f>
        <v>57.91395209565686</v>
      </c>
      <c r="M352" s="2">
        <f ca="1">K352+NORMINV(RAND(),0,2)</f>
        <v>10.10575442025325</v>
      </c>
      <c r="N352" s="2">
        <f>IF(68&gt;M352,68-M352,0)</f>
        <v>57.89424557974675</v>
      </c>
      <c r="O352" s="2">
        <f ca="1">M352+NORMINV(RAND(),0,2)</f>
        <v>10.434348190441728</v>
      </c>
      <c r="P352" s="2">
        <f>IF(68&gt;O352,68-O352,0)</f>
        <v>57.565651809558275</v>
      </c>
      <c r="Q352" s="2">
        <f ca="1">O352+NORMINV(RAND(),0,2)</f>
        <v>8.590743337054835</v>
      </c>
      <c r="R352" s="2">
        <f>IF(68&gt;Q352,68-Q352,0)</f>
        <v>59.40925666294517</v>
      </c>
    </row>
    <row r="353" spans="3:18" ht="12.75">
      <c r="C353" t="s">
        <v>382</v>
      </c>
      <c r="D353" s="2">
        <f>F353+H353+J353+L353+N353+P353+R353</f>
        <v>364.51897422582056</v>
      </c>
      <c r="E353" s="2">
        <f>$C$1</f>
        <v>10</v>
      </c>
      <c r="F353" s="2">
        <f>IF(68&gt;E353,68-E353,0)</f>
        <v>58</v>
      </c>
      <c r="G353" s="2">
        <f ca="1">E353+NORMINV(RAND(),0,2)</f>
        <v>13.36985790236012</v>
      </c>
      <c r="H353" s="2">
        <f>IF(68&gt;G353,68-G353,0)</f>
        <v>54.630142097639876</v>
      </c>
      <c r="I353" s="2">
        <f ca="1">G353+NORMINV(RAND(),0,2)</f>
        <v>15.520095119155387</v>
      </c>
      <c r="J353" s="2">
        <f>IF(68&gt;I353,68-I353,0)</f>
        <v>52.479904880844614</v>
      </c>
      <c r="K353" s="2">
        <f ca="1">I353+NORMINV(RAND(),0,2)</f>
        <v>15.571178898876735</v>
      </c>
      <c r="L353" s="2">
        <f>IF(68&gt;K353,68-K353,0)</f>
        <v>52.42882110112326</v>
      </c>
      <c r="M353" s="2">
        <f ca="1">K353+NORMINV(RAND(),0,2)</f>
        <v>16.859949542707287</v>
      </c>
      <c r="N353" s="2">
        <f>IF(68&gt;M353,68-M353,0)</f>
        <v>51.140050457292716</v>
      </c>
      <c r="O353" s="2">
        <f ca="1">M353+NORMINV(RAND(),0,2)</f>
        <v>18.909948812226446</v>
      </c>
      <c r="P353" s="2">
        <f>IF(68&gt;O353,68-O353,0)</f>
        <v>49.090051187773554</v>
      </c>
      <c r="Q353" s="2">
        <f ca="1">O353+NORMINV(RAND(),0,2)</f>
        <v>21.249995498853472</v>
      </c>
      <c r="R353" s="2">
        <f>IF(68&gt;Q353,68-Q353,0)</f>
        <v>46.75000450114653</v>
      </c>
    </row>
    <row r="354" spans="3:18" ht="12.75">
      <c r="C354" t="s">
        <v>383</v>
      </c>
      <c r="D354" s="2">
        <f>F354+H354+J354+L354+N354+P354+R354</f>
        <v>403.76263654783986</v>
      </c>
      <c r="E354" s="2">
        <f>$C$1</f>
        <v>10</v>
      </c>
      <c r="F354" s="2">
        <f>IF(68&gt;E354,68-E354,0)</f>
        <v>58</v>
      </c>
      <c r="G354" s="2">
        <f ca="1">E354+NORMINV(RAND(),0,2)</f>
        <v>9.615634774303254</v>
      </c>
      <c r="H354" s="2">
        <f>IF(68&gt;G354,68-G354,0)</f>
        <v>58.38436522569675</v>
      </c>
      <c r="I354" s="2">
        <f ca="1">G354+NORMINV(RAND(),0,2)</f>
        <v>11.295899332308275</v>
      </c>
      <c r="J354" s="2">
        <f>IF(68&gt;I354,68-I354,0)</f>
        <v>56.704100667691726</v>
      </c>
      <c r="K354" s="2">
        <f ca="1">I354+NORMINV(RAND(),0,2)</f>
        <v>11.748948624586388</v>
      </c>
      <c r="L354" s="2">
        <f>IF(68&gt;K354,68-K354,0)</f>
        <v>56.25105137541361</v>
      </c>
      <c r="M354" s="2">
        <f ca="1">K354+NORMINV(RAND(),0,2)</f>
        <v>11.561811628634496</v>
      </c>
      <c r="N354" s="2">
        <f>IF(68&gt;M354,68-M354,0)</f>
        <v>56.438188371365506</v>
      </c>
      <c r="O354" s="2">
        <f ca="1">M354+NORMINV(RAND(),0,2)</f>
        <v>7.9465972080120615</v>
      </c>
      <c r="P354" s="2">
        <f>IF(68&gt;O354,68-O354,0)</f>
        <v>60.053402791987935</v>
      </c>
      <c r="Q354" s="2">
        <f ca="1">O354+NORMINV(RAND(),0,2)</f>
        <v>10.068471884315702</v>
      </c>
      <c r="R354" s="2">
        <f>IF(68&gt;Q354,68-Q354,0)</f>
        <v>57.9315281156843</v>
      </c>
    </row>
    <row r="355" spans="3:18" ht="12.75">
      <c r="C355" t="s">
        <v>384</v>
      </c>
      <c r="D355" s="2">
        <f>F355+H355+J355+L355+N355+P355+R355</f>
        <v>383.11122006086805</v>
      </c>
      <c r="E355" s="2">
        <f>$C$1</f>
        <v>10</v>
      </c>
      <c r="F355" s="2">
        <f>IF(68&gt;E355,68-E355,0)</f>
        <v>58</v>
      </c>
      <c r="G355" s="2">
        <f ca="1">E355+NORMINV(RAND(),0,2)</f>
        <v>11.38125443763506</v>
      </c>
      <c r="H355" s="2">
        <f>IF(68&gt;G355,68-G355,0)</f>
        <v>56.618745562364936</v>
      </c>
      <c r="I355" s="2">
        <f ca="1">G355+NORMINV(RAND(),0,2)</f>
        <v>15.05981365235463</v>
      </c>
      <c r="J355" s="2">
        <f>IF(68&gt;I355,68-I355,0)</f>
        <v>52.940186347645366</v>
      </c>
      <c r="K355" s="2">
        <f ca="1">I355+NORMINV(RAND(),0,2)</f>
        <v>14.693029857412087</v>
      </c>
      <c r="L355" s="2">
        <f>IF(68&gt;K355,68-K355,0)</f>
        <v>53.306970142587915</v>
      </c>
      <c r="M355" s="2">
        <f ca="1">K355+NORMINV(RAND(),0,2)</f>
        <v>15.806779624153352</v>
      </c>
      <c r="N355" s="2">
        <f>IF(68&gt;M355,68-M355,0)</f>
        <v>52.19322037584665</v>
      </c>
      <c r="O355" s="2">
        <f ca="1">M355+NORMINV(RAND(),0,2)</f>
        <v>12.041012347363216</v>
      </c>
      <c r="P355" s="2">
        <f>IF(68&gt;O355,68-O355,0)</f>
        <v>55.958987652636786</v>
      </c>
      <c r="Q355" s="2">
        <f ca="1">O355+NORMINV(RAND(),0,2)</f>
        <v>13.90689002021361</v>
      </c>
      <c r="R355" s="2">
        <f>IF(68&gt;Q355,68-Q355,0)</f>
        <v>54.09310997978639</v>
      </c>
    </row>
    <row r="356" spans="3:18" ht="12.75">
      <c r="C356" t="s">
        <v>385</v>
      </c>
      <c r="D356" s="2">
        <f>F356+H356+J356+L356+N356+P356+R356</f>
        <v>390.73175780094397</v>
      </c>
      <c r="E356" s="2">
        <f>$C$1</f>
        <v>10</v>
      </c>
      <c r="F356" s="2">
        <f>IF(68&gt;E356,68-E356,0)</f>
        <v>58</v>
      </c>
      <c r="G356" s="2">
        <f ca="1">E356+NORMINV(RAND(),0,2)</f>
        <v>10.605752880770357</v>
      </c>
      <c r="H356" s="2">
        <f>IF(68&gt;G356,68-G356,0)</f>
        <v>57.39424711922965</v>
      </c>
      <c r="I356" s="2">
        <f ca="1">G356+NORMINV(RAND(),0,2)</f>
        <v>11.470329326456348</v>
      </c>
      <c r="J356" s="2">
        <f>IF(68&gt;I356,68-I356,0)</f>
        <v>56.52967067354365</v>
      </c>
      <c r="K356" s="2">
        <f ca="1">I356+NORMINV(RAND(),0,2)</f>
        <v>9.803419458486369</v>
      </c>
      <c r="L356" s="2">
        <f>IF(68&gt;K356,68-K356,0)</f>
        <v>58.19658054151363</v>
      </c>
      <c r="M356" s="2">
        <f ca="1">K356+NORMINV(RAND(),0,2)</f>
        <v>13.236597726254116</v>
      </c>
      <c r="N356" s="2">
        <f>IF(68&gt;M356,68-M356,0)</f>
        <v>54.76340227374588</v>
      </c>
      <c r="O356" s="2">
        <f ca="1">M356+NORMINV(RAND(),0,2)</f>
        <v>15.24989551968962</v>
      </c>
      <c r="P356" s="2">
        <f>IF(68&gt;O356,68-O356,0)</f>
        <v>52.750104480310384</v>
      </c>
      <c r="Q356" s="2">
        <f ca="1">O356+NORMINV(RAND(),0,2)</f>
        <v>14.90224728739925</v>
      </c>
      <c r="R356" s="2">
        <f>IF(68&gt;Q356,68-Q356,0)</f>
        <v>53.09775271260075</v>
      </c>
    </row>
    <row r="357" spans="3:18" ht="12.75">
      <c r="C357" t="s">
        <v>386</v>
      </c>
      <c r="D357" s="2">
        <f>F357+H357+J357+L357+N357+P357+R357</f>
        <v>404.8821241399108</v>
      </c>
      <c r="E357" s="2">
        <f>$C$1</f>
        <v>10</v>
      </c>
      <c r="F357" s="2">
        <f>IF(68&gt;E357,68-E357,0)</f>
        <v>58</v>
      </c>
      <c r="G357" s="2">
        <f ca="1">E357+NORMINV(RAND(),0,2)</f>
        <v>12.055931415312891</v>
      </c>
      <c r="H357" s="2">
        <f>IF(68&gt;G357,68-G357,0)</f>
        <v>55.94406858468711</v>
      </c>
      <c r="I357" s="2">
        <f ca="1">G357+NORMINV(RAND(),0,2)</f>
        <v>12.677745291520868</v>
      </c>
      <c r="J357" s="2">
        <f>IF(68&gt;I357,68-I357,0)</f>
        <v>55.322254708479136</v>
      </c>
      <c r="K357" s="2">
        <f ca="1">I357+NORMINV(RAND(),0,2)</f>
        <v>9.052458498870669</v>
      </c>
      <c r="L357" s="2">
        <f>IF(68&gt;K357,68-K357,0)</f>
        <v>58.94754150112933</v>
      </c>
      <c r="M357" s="2">
        <f ca="1">K357+NORMINV(RAND(),0,2)</f>
        <v>7.969332430471251</v>
      </c>
      <c r="N357" s="2">
        <f>IF(68&gt;M357,68-M357,0)</f>
        <v>60.030667569528745</v>
      </c>
      <c r="O357" s="2">
        <f ca="1">M357+NORMINV(RAND(),0,2)</f>
        <v>6.699537096449879</v>
      </c>
      <c r="P357" s="2">
        <f>IF(68&gt;O357,68-O357,0)</f>
        <v>61.30046290355012</v>
      </c>
      <c r="Q357" s="2">
        <f ca="1">O357+NORMINV(RAND(),0,2)</f>
        <v>12.662871127463614</v>
      </c>
      <c r="R357" s="2">
        <f>IF(68&gt;Q357,68-Q357,0)</f>
        <v>55.33712887253638</v>
      </c>
    </row>
    <row r="358" spans="3:18" ht="12.75">
      <c r="C358" t="s">
        <v>387</v>
      </c>
      <c r="D358" s="2">
        <f>F358+H358+J358+L358+N358+P358+R358</f>
        <v>356.67599431149534</v>
      </c>
      <c r="E358" s="2">
        <f>$C$1</f>
        <v>10</v>
      </c>
      <c r="F358" s="2">
        <f>IF(68&gt;E358,68-E358,0)</f>
        <v>58</v>
      </c>
      <c r="G358" s="2">
        <f ca="1">E358+NORMINV(RAND(),0,2)</f>
        <v>12.663653511561723</v>
      </c>
      <c r="H358" s="2">
        <f>IF(68&gt;G358,68-G358,0)</f>
        <v>55.33634648843828</v>
      </c>
      <c r="I358" s="2">
        <f ca="1">G358+NORMINV(RAND(),0,2)</f>
        <v>14.788256692211625</v>
      </c>
      <c r="J358" s="2">
        <f>IF(68&gt;I358,68-I358,0)</f>
        <v>53.211743307788375</v>
      </c>
      <c r="K358" s="2">
        <f ca="1">I358+NORMINV(RAND(),0,2)</f>
        <v>18.332087910358442</v>
      </c>
      <c r="L358" s="2">
        <f>IF(68&gt;K358,68-K358,0)</f>
        <v>49.66791208964156</v>
      </c>
      <c r="M358" s="2">
        <f ca="1">K358+NORMINV(RAND(),0,2)</f>
        <v>20.902131861979896</v>
      </c>
      <c r="N358" s="2">
        <f>IF(68&gt;M358,68-M358,0)</f>
        <v>47.097868138020104</v>
      </c>
      <c r="O358" s="2">
        <f ca="1">M358+NORMINV(RAND(),0,2)</f>
        <v>20.970194387107966</v>
      </c>
      <c r="P358" s="2">
        <f>IF(68&gt;O358,68-O358,0)</f>
        <v>47.029805612892034</v>
      </c>
      <c r="Q358" s="2">
        <f ca="1">O358+NORMINV(RAND(),0,2)</f>
        <v>21.667681325285045</v>
      </c>
      <c r="R358" s="2">
        <f>IF(68&gt;Q358,68-Q358,0)</f>
        <v>46.332318674714955</v>
      </c>
    </row>
    <row r="359" spans="3:18" ht="12.75">
      <c r="C359" t="s">
        <v>388</v>
      </c>
      <c r="D359" s="2">
        <f>F359+H359+J359+L359+N359+P359+R359</f>
        <v>433.9270274453267</v>
      </c>
      <c r="E359" s="2">
        <f>$C$1</f>
        <v>10</v>
      </c>
      <c r="F359" s="2">
        <f>IF(68&gt;E359,68-E359,0)</f>
        <v>58</v>
      </c>
      <c r="G359" s="2">
        <f ca="1">E359+NORMINV(RAND(),0,2)</f>
        <v>8.872691255867515</v>
      </c>
      <c r="H359" s="2">
        <f>IF(68&gt;G359,68-G359,0)</f>
        <v>59.127308744132485</v>
      </c>
      <c r="I359" s="2">
        <f ca="1">G359+NORMINV(RAND(),0,2)</f>
        <v>6.484474949100841</v>
      </c>
      <c r="J359" s="2">
        <f>IF(68&gt;I359,68-I359,0)</f>
        <v>61.51552505089916</v>
      </c>
      <c r="K359" s="2">
        <f ca="1">I359+NORMINV(RAND(),0,2)</f>
        <v>5.2775750157195</v>
      </c>
      <c r="L359" s="2">
        <f>IF(68&gt;K359,68-K359,0)</f>
        <v>62.7224249842805</v>
      </c>
      <c r="M359" s="2">
        <f ca="1">K359+NORMINV(RAND(),0,2)</f>
        <v>2.3350980238980044</v>
      </c>
      <c r="N359" s="2">
        <f>IF(68&gt;M359,68-M359,0)</f>
        <v>65.664901976102</v>
      </c>
      <c r="O359" s="2">
        <f ca="1">M359+NORMINV(RAND(),0,2)</f>
        <v>4.003978040943412</v>
      </c>
      <c r="P359" s="2">
        <f>IF(68&gt;O359,68-O359,0)</f>
        <v>63.99602195905659</v>
      </c>
      <c r="Q359" s="2">
        <f ca="1">O359+NORMINV(RAND(),0,2)</f>
        <v>5.099155269144035</v>
      </c>
      <c r="R359" s="2">
        <f>IF(68&gt;Q359,68-Q359,0)</f>
        <v>62.900844730855965</v>
      </c>
    </row>
    <row r="360" spans="3:18" ht="12.75">
      <c r="C360" t="s">
        <v>389</v>
      </c>
      <c r="D360" s="2">
        <f>F360+H360+J360+L360+N360+P360+R360</f>
        <v>405.05396509961673</v>
      </c>
      <c r="E360" s="2">
        <f>$C$1</f>
        <v>10</v>
      </c>
      <c r="F360" s="2">
        <f>IF(68&gt;E360,68-E360,0)</f>
        <v>58</v>
      </c>
      <c r="G360" s="2">
        <f ca="1">E360+NORMINV(RAND(),0,2)</f>
        <v>10.358108153594252</v>
      </c>
      <c r="H360" s="2">
        <f>IF(68&gt;G360,68-G360,0)</f>
        <v>57.64189184640575</v>
      </c>
      <c r="I360" s="2">
        <f ca="1">G360+NORMINV(RAND(),0,2)</f>
        <v>11.278686844006945</v>
      </c>
      <c r="J360" s="2">
        <f>IF(68&gt;I360,68-I360,0)</f>
        <v>56.72131315599306</v>
      </c>
      <c r="K360" s="2">
        <f ca="1">I360+NORMINV(RAND(),0,2)</f>
        <v>9.20253427425614</v>
      </c>
      <c r="L360" s="2">
        <f>IF(68&gt;K360,68-K360,0)</f>
        <v>58.79746572574386</v>
      </c>
      <c r="M360" s="2">
        <f ca="1">K360+NORMINV(RAND(),0,2)</f>
        <v>9.800207181999445</v>
      </c>
      <c r="N360" s="2">
        <f>IF(68&gt;M360,68-M360,0)</f>
        <v>58.19979281800055</v>
      </c>
      <c r="O360" s="2">
        <f ca="1">M360+NORMINV(RAND(),0,2)</f>
        <v>11.328830977358972</v>
      </c>
      <c r="P360" s="2">
        <f>IF(68&gt;O360,68-O360,0)</f>
        <v>56.671169022641024</v>
      </c>
      <c r="Q360" s="2">
        <f ca="1">O360+NORMINV(RAND(),0,2)</f>
        <v>8.977667469167507</v>
      </c>
      <c r="R360" s="2">
        <f>IF(68&gt;Q360,68-Q360,0)</f>
        <v>59.02233253083249</v>
      </c>
    </row>
    <row r="361" spans="3:18" ht="12.75">
      <c r="C361" t="s">
        <v>390</v>
      </c>
      <c r="D361" s="2">
        <f>F361+H361+J361+L361+N361+P361+R361</f>
        <v>408.90973475961835</v>
      </c>
      <c r="E361" s="2">
        <f>$C$1</f>
        <v>10</v>
      </c>
      <c r="F361" s="2">
        <f>IF(68&gt;E361,68-E361,0)</f>
        <v>58</v>
      </c>
      <c r="G361" s="2">
        <f ca="1">E361+NORMINV(RAND(),0,2)</f>
        <v>11.99211545148157</v>
      </c>
      <c r="H361" s="2">
        <f>IF(68&gt;G361,68-G361,0)</f>
        <v>56.00788454851843</v>
      </c>
      <c r="I361" s="2">
        <f ca="1">G361+NORMINV(RAND(),0,2)</f>
        <v>11.573460945943362</v>
      </c>
      <c r="J361" s="2">
        <f>IF(68&gt;I361,68-I361,0)</f>
        <v>56.42653905405664</v>
      </c>
      <c r="K361" s="2">
        <f ca="1">I361+NORMINV(RAND(),0,2)</f>
        <v>9.403932536685993</v>
      </c>
      <c r="L361" s="2">
        <f>IF(68&gt;K361,68-K361,0)</f>
        <v>58.59606746331401</v>
      </c>
      <c r="M361" s="2">
        <f ca="1">K361+NORMINV(RAND(),0,2)</f>
        <v>8.857575530927356</v>
      </c>
      <c r="N361" s="2">
        <f>IF(68&gt;M361,68-M361,0)</f>
        <v>59.142424469072644</v>
      </c>
      <c r="O361" s="2">
        <f ca="1">M361+NORMINV(RAND(),0,2)</f>
        <v>8.145676083148789</v>
      </c>
      <c r="P361" s="2">
        <f>IF(68&gt;O361,68-O361,0)</f>
        <v>59.854323916851214</v>
      </c>
      <c r="Q361" s="2">
        <f ca="1">O361+NORMINV(RAND(),0,2)</f>
        <v>7.117504692194567</v>
      </c>
      <c r="R361" s="2">
        <f>IF(68&gt;Q361,68-Q361,0)</f>
        <v>60.882495307805435</v>
      </c>
    </row>
    <row r="362" spans="3:18" ht="12.75">
      <c r="C362" t="s">
        <v>391</v>
      </c>
      <c r="D362" s="2">
        <f>F362+H362+J362+L362+N362+P362+R362</f>
        <v>398.91489487818046</v>
      </c>
      <c r="E362" s="2">
        <f>$C$1</f>
        <v>10</v>
      </c>
      <c r="F362" s="2">
        <f>IF(68&gt;E362,68-E362,0)</f>
        <v>58</v>
      </c>
      <c r="G362" s="2">
        <f ca="1">E362+NORMINV(RAND(),0,2)</f>
        <v>10.193951174900553</v>
      </c>
      <c r="H362" s="2">
        <f>IF(68&gt;G362,68-G362,0)</f>
        <v>57.806048825099445</v>
      </c>
      <c r="I362" s="2">
        <f ca="1">G362+NORMINV(RAND(),0,2)</f>
        <v>11.276411895687044</v>
      </c>
      <c r="J362" s="2">
        <f>IF(68&gt;I362,68-I362,0)</f>
        <v>56.72358810431295</v>
      </c>
      <c r="K362" s="2">
        <f ca="1">I362+NORMINV(RAND(),0,2)</f>
        <v>13.037699430320181</v>
      </c>
      <c r="L362" s="2">
        <f>IF(68&gt;K362,68-K362,0)</f>
        <v>54.96230056967982</v>
      </c>
      <c r="M362" s="2">
        <f ca="1">K362+NORMINV(RAND(),0,2)</f>
        <v>11.249656841322002</v>
      </c>
      <c r="N362" s="2">
        <f>IF(68&gt;M362,68-M362,0)</f>
        <v>56.750343158678</v>
      </c>
      <c r="O362" s="2">
        <f ca="1">M362+NORMINV(RAND(),0,2)</f>
        <v>10.24528470653079</v>
      </c>
      <c r="P362" s="2">
        <f>IF(68&gt;O362,68-O362,0)</f>
        <v>57.75471529346921</v>
      </c>
      <c r="Q362" s="2">
        <f ca="1">O362+NORMINV(RAND(),0,2)</f>
        <v>11.082101073058952</v>
      </c>
      <c r="R362" s="2">
        <f>IF(68&gt;Q362,68-Q362,0)</f>
        <v>56.91789892694105</v>
      </c>
    </row>
    <row r="363" spans="3:18" ht="12.75">
      <c r="C363" t="s">
        <v>392</v>
      </c>
      <c r="D363" s="2">
        <f>F363+H363+J363+L363+N363+P363+R363</f>
        <v>395.07931431375744</v>
      </c>
      <c r="E363" s="2">
        <f>$C$1</f>
        <v>10</v>
      </c>
      <c r="F363" s="2">
        <f>IF(68&gt;E363,68-E363,0)</f>
        <v>58</v>
      </c>
      <c r="G363" s="2">
        <f ca="1">E363+NORMINV(RAND(),0,2)</f>
        <v>8.215368471940934</v>
      </c>
      <c r="H363" s="2">
        <f>IF(68&gt;G363,68-G363,0)</f>
        <v>59.784631528059066</v>
      </c>
      <c r="I363" s="2">
        <f ca="1">G363+NORMINV(RAND(),0,2)</f>
        <v>12.405729471572588</v>
      </c>
      <c r="J363" s="2">
        <f>IF(68&gt;I363,68-I363,0)</f>
        <v>55.594270528427415</v>
      </c>
      <c r="K363" s="2">
        <f ca="1">I363+NORMINV(RAND(),0,2)</f>
        <v>10.512183362734797</v>
      </c>
      <c r="L363" s="2">
        <f>IF(68&gt;K363,68-K363,0)</f>
        <v>57.487816637265205</v>
      </c>
      <c r="M363" s="2">
        <f ca="1">K363+NORMINV(RAND(),0,2)</f>
        <v>11.8013138363735</v>
      </c>
      <c r="N363" s="2">
        <f>IF(68&gt;M363,68-M363,0)</f>
        <v>56.1986861636265</v>
      </c>
      <c r="O363" s="2">
        <f ca="1">M363+NORMINV(RAND(),0,2)</f>
        <v>13.689431403919372</v>
      </c>
      <c r="P363" s="2">
        <f>IF(68&gt;O363,68-O363,0)</f>
        <v>54.31056859608063</v>
      </c>
      <c r="Q363" s="2">
        <f ca="1">O363+NORMINV(RAND(),0,2)</f>
        <v>14.296659139701465</v>
      </c>
      <c r="R363" s="2">
        <f>IF(68&gt;Q363,68-Q363,0)</f>
        <v>53.70334086029854</v>
      </c>
    </row>
    <row r="364" spans="3:18" ht="12.75">
      <c r="C364" t="s">
        <v>393</v>
      </c>
      <c r="D364" s="2">
        <f>F364+H364+J364+L364+N364+P364+R364</f>
        <v>426.47368066766694</v>
      </c>
      <c r="E364" s="2">
        <f>$C$1</f>
        <v>10</v>
      </c>
      <c r="F364" s="2">
        <f>IF(68&gt;E364,68-E364,0)</f>
        <v>58</v>
      </c>
      <c r="G364" s="2">
        <f ca="1">E364+NORMINV(RAND(),0,2)</f>
        <v>9.438800536444559</v>
      </c>
      <c r="H364" s="2">
        <f>IF(68&gt;G364,68-G364,0)</f>
        <v>58.56119946355544</v>
      </c>
      <c r="I364" s="2">
        <f ca="1">G364+NORMINV(RAND(),0,2)</f>
        <v>9.302856355241918</v>
      </c>
      <c r="J364" s="2">
        <f>IF(68&gt;I364,68-I364,0)</f>
        <v>58.697143644758086</v>
      </c>
      <c r="K364" s="2">
        <f ca="1">I364+NORMINV(RAND(),0,2)</f>
        <v>6.6967570406388885</v>
      </c>
      <c r="L364" s="2">
        <f>IF(68&gt;K364,68-K364,0)</f>
        <v>61.303242959361114</v>
      </c>
      <c r="M364" s="2">
        <f ca="1">K364+NORMINV(RAND(),0,2)</f>
        <v>4.704124140720845</v>
      </c>
      <c r="N364" s="2">
        <f>IF(68&gt;M364,68-M364,0)</f>
        <v>63.29587585927916</v>
      </c>
      <c r="O364" s="2">
        <f ca="1">M364+NORMINV(RAND(),0,2)</f>
        <v>4.838136459581344</v>
      </c>
      <c r="P364" s="2">
        <f>IF(68&gt;O364,68-O364,0)</f>
        <v>63.16186354041866</v>
      </c>
      <c r="Q364" s="2">
        <f ca="1">O364+NORMINV(RAND(),0,2)</f>
        <v>4.545644799705504</v>
      </c>
      <c r="R364" s="2">
        <f>IF(68&gt;Q364,68-Q364,0)</f>
        <v>63.45435520029449</v>
      </c>
    </row>
    <row r="365" spans="3:18" ht="12.75">
      <c r="C365" t="s">
        <v>394</v>
      </c>
      <c r="D365" s="2">
        <f>F365+H365+J365+L365+N365+P365+R365</f>
        <v>423.47312149301484</v>
      </c>
      <c r="E365" s="2">
        <f>$C$1</f>
        <v>10</v>
      </c>
      <c r="F365" s="2">
        <f>IF(68&gt;E365,68-E365,0)</f>
        <v>58</v>
      </c>
      <c r="G365" s="2">
        <f ca="1">E365+NORMINV(RAND(),0,2)</f>
        <v>9.506732347303558</v>
      </c>
      <c r="H365" s="2">
        <f>IF(68&gt;G365,68-G365,0)</f>
        <v>58.493267652696446</v>
      </c>
      <c r="I365" s="2">
        <f ca="1">G365+NORMINV(RAND(),0,2)</f>
        <v>9.142814221424041</v>
      </c>
      <c r="J365" s="2">
        <f>IF(68&gt;I365,68-I365,0)</f>
        <v>58.85718577857596</v>
      </c>
      <c r="K365" s="2">
        <f ca="1">I365+NORMINV(RAND(),0,2)</f>
        <v>7.149071493843813</v>
      </c>
      <c r="L365" s="2">
        <f>IF(68&gt;K365,68-K365,0)</f>
        <v>60.85092850615619</v>
      </c>
      <c r="M365" s="2">
        <f ca="1">K365+NORMINV(RAND(),0,2)</f>
        <v>5.876532282307373</v>
      </c>
      <c r="N365" s="2">
        <f>IF(68&gt;M365,68-M365,0)</f>
        <v>62.12346771769263</v>
      </c>
      <c r="O365" s="2">
        <f ca="1">M365+NORMINV(RAND(),0,2)</f>
        <v>5.786676603319075</v>
      </c>
      <c r="P365" s="2">
        <f>IF(68&gt;O365,68-O365,0)</f>
        <v>62.21332339668093</v>
      </c>
      <c r="Q365" s="2">
        <f ca="1">O365+NORMINV(RAND(),0,2)</f>
        <v>5.065051558787318</v>
      </c>
      <c r="R365" s="2">
        <f>IF(68&gt;Q365,68-Q365,0)</f>
        <v>62.93494844121268</v>
      </c>
    </row>
    <row r="366" spans="3:18" ht="12.75">
      <c r="C366" t="s">
        <v>395</v>
      </c>
      <c r="D366" s="2">
        <f>F366+H366+J366+L366+N366+P366+R366</f>
        <v>422.71567215290025</v>
      </c>
      <c r="E366" s="2">
        <f>$C$1</f>
        <v>10</v>
      </c>
      <c r="F366" s="2">
        <f>IF(68&gt;E366,68-E366,0)</f>
        <v>58</v>
      </c>
      <c r="G366" s="2">
        <f ca="1">E366+NORMINV(RAND(),0,2)</f>
        <v>11.204450427155638</v>
      </c>
      <c r="H366" s="2">
        <f>IF(68&gt;G366,68-G366,0)</f>
        <v>56.795549572844365</v>
      </c>
      <c r="I366" s="2">
        <f ca="1">G366+NORMINV(RAND(),0,2)</f>
        <v>8.418924968810387</v>
      </c>
      <c r="J366" s="2">
        <f>IF(68&gt;I366,68-I366,0)</f>
        <v>59.58107503118961</v>
      </c>
      <c r="K366" s="2">
        <f ca="1">I366+NORMINV(RAND(),0,2)</f>
        <v>8.832749765617452</v>
      </c>
      <c r="L366" s="2">
        <f>IF(68&gt;K366,68-K366,0)</f>
        <v>59.16725023438255</v>
      </c>
      <c r="M366" s="2">
        <f ca="1">K366+NORMINV(RAND(),0,2)</f>
        <v>4.555274415699837</v>
      </c>
      <c r="N366" s="2">
        <f>IF(68&gt;M366,68-M366,0)</f>
        <v>63.444725584300166</v>
      </c>
      <c r="O366" s="2">
        <f ca="1">M366+NORMINV(RAND(),0,2)</f>
        <v>5.915121563533748</v>
      </c>
      <c r="P366" s="2">
        <f>IF(68&gt;O366,68-O366,0)</f>
        <v>62.084878436466255</v>
      </c>
      <c r="Q366" s="2">
        <f ca="1">O366+NORMINV(RAND(),0,2)</f>
        <v>4.3578067062827195</v>
      </c>
      <c r="R366" s="2">
        <f>IF(68&gt;Q366,68-Q366,0)</f>
        <v>63.642193293717284</v>
      </c>
    </row>
    <row r="367" spans="3:18" ht="12.75">
      <c r="C367" t="s">
        <v>396</v>
      </c>
      <c r="D367" s="2">
        <f>F367+H367+J367+L367+N367+P367+R367</f>
        <v>398.8174730606056</v>
      </c>
      <c r="E367" s="2">
        <f>$C$1</f>
        <v>10</v>
      </c>
      <c r="F367" s="2">
        <f>IF(68&gt;E367,68-E367,0)</f>
        <v>58</v>
      </c>
      <c r="G367" s="2">
        <f ca="1">E367+NORMINV(RAND(),0,2)</f>
        <v>9.75661017174257</v>
      </c>
      <c r="H367" s="2">
        <f>IF(68&gt;G367,68-G367,0)</f>
        <v>58.24338982825743</v>
      </c>
      <c r="I367" s="2">
        <f ca="1">G367+NORMINV(RAND(),0,2)</f>
        <v>9.969466342831394</v>
      </c>
      <c r="J367" s="2">
        <f>IF(68&gt;I367,68-I367,0)</f>
        <v>58.030533657168604</v>
      </c>
      <c r="K367" s="2">
        <f ca="1">I367+NORMINV(RAND(),0,2)</f>
        <v>11.368475773724525</v>
      </c>
      <c r="L367" s="2">
        <f>IF(68&gt;K367,68-K367,0)</f>
        <v>56.631524226275474</v>
      </c>
      <c r="M367" s="2">
        <f ca="1">K367+NORMINV(RAND(),0,2)</f>
        <v>12.517371039273893</v>
      </c>
      <c r="N367" s="2">
        <f>IF(68&gt;M367,68-M367,0)</f>
        <v>55.4826289607261</v>
      </c>
      <c r="O367" s="2">
        <f ca="1">M367+NORMINV(RAND(),0,2)</f>
        <v>12.188934954060644</v>
      </c>
      <c r="P367" s="2">
        <f>IF(68&gt;O367,68-O367,0)</f>
        <v>55.81106504593936</v>
      </c>
      <c r="Q367" s="2">
        <f ca="1">O367+NORMINV(RAND(),0,2)</f>
        <v>11.381668657761326</v>
      </c>
      <c r="R367" s="2">
        <f>IF(68&gt;Q367,68-Q367,0)</f>
        <v>56.618331342238676</v>
      </c>
    </row>
    <row r="368" spans="3:18" ht="12.75">
      <c r="C368" t="s">
        <v>397</v>
      </c>
      <c r="D368" s="2">
        <f>F368+H368+J368+L368+N368+P368+R368</f>
        <v>396.5556755617772</v>
      </c>
      <c r="E368" s="2">
        <f>$C$1</f>
        <v>10</v>
      </c>
      <c r="F368" s="2">
        <f>IF(68&gt;E368,68-E368,0)</f>
        <v>58</v>
      </c>
      <c r="G368" s="2">
        <f ca="1">E368+NORMINV(RAND(),0,2)</f>
        <v>12.122754804394878</v>
      </c>
      <c r="H368" s="2">
        <f>IF(68&gt;G368,68-G368,0)</f>
        <v>55.87724519560512</v>
      </c>
      <c r="I368" s="2">
        <f ca="1">G368+NORMINV(RAND(),0,2)</f>
        <v>11.797659046616493</v>
      </c>
      <c r="J368" s="2">
        <f>IF(68&gt;I368,68-I368,0)</f>
        <v>56.202340953383505</v>
      </c>
      <c r="K368" s="2">
        <f ca="1">I368+NORMINV(RAND(),0,2)</f>
        <v>11.255957369632448</v>
      </c>
      <c r="L368" s="2">
        <f>IF(68&gt;K368,68-K368,0)</f>
        <v>56.74404263036755</v>
      </c>
      <c r="M368" s="2">
        <f ca="1">K368+NORMINV(RAND(),0,2)</f>
        <v>10.755116863999781</v>
      </c>
      <c r="N368" s="2">
        <f>IF(68&gt;M368,68-M368,0)</f>
        <v>57.24488313600022</v>
      </c>
      <c r="O368" s="2">
        <f ca="1">M368+NORMINV(RAND(),0,2)</f>
        <v>12.524346323778337</v>
      </c>
      <c r="P368" s="2">
        <f>IF(68&gt;O368,68-O368,0)</f>
        <v>55.47565367622166</v>
      </c>
      <c r="Q368" s="2">
        <f ca="1">O368+NORMINV(RAND(),0,2)</f>
        <v>10.988490029800888</v>
      </c>
      <c r="R368" s="2">
        <f>IF(68&gt;Q368,68-Q368,0)</f>
        <v>57.011509970199114</v>
      </c>
    </row>
    <row r="369" spans="3:18" ht="12.75">
      <c r="C369" t="s">
        <v>398</v>
      </c>
      <c r="D369" s="2">
        <f>F369+H369+J369+L369+N369+P369+R369</f>
        <v>410.3652598363134</v>
      </c>
      <c r="E369" s="2">
        <f>$C$1</f>
        <v>10</v>
      </c>
      <c r="F369" s="2">
        <f>IF(68&gt;E369,68-E369,0)</f>
        <v>58</v>
      </c>
      <c r="G369" s="2">
        <f ca="1">E369+NORMINV(RAND(),0,2)</f>
        <v>11.681794419549483</v>
      </c>
      <c r="H369" s="2">
        <f>IF(68&gt;G369,68-G369,0)</f>
        <v>56.31820558045052</v>
      </c>
      <c r="I369" s="2">
        <f ca="1">G369+NORMINV(RAND(),0,2)</f>
        <v>9.942147682603665</v>
      </c>
      <c r="J369" s="2">
        <f>IF(68&gt;I369,68-I369,0)</f>
        <v>58.05785231739634</v>
      </c>
      <c r="K369" s="2">
        <f ca="1">I369+NORMINV(RAND(),0,2)</f>
        <v>8.77453371153088</v>
      </c>
      <c r="L369" s="2">
        <f>IF(68&gt;K369,68-K369,0)</f>
        <v>59.22546628846912</v>
      </c>
      <c r="M369" s="2">
        <f ca="1">K369+NORMINV(RAND(),0,2)</f>
        <v>8.770623541086842</v>
      </c>
      <c r="N369" s="2">
        <f>IF(68&gt;M369,68-M369,0)</f>
        <v>59.22937645891316</v>
      </c>
      <c r="O369" s="2">
        <f ca="1">M369+NORMINV(RAND(),0,2)</f>
        <v>8.21780648117382</v>
      </c>
      <c r="P369" s="2">
        <f>IF(68&gt;O369,68-O369,0)</f>
        <v>59.782193518826176</v>
      </c>
      <c r="Q369" s="2">
        <f ca="1">O369+NORMINV(RAND(),0,2)</f>
        <v>8.247834327741971</v>
      </c>
      <c r="R369" s="2">
        <f>IF(68&gt;Q369,68-Q369,0)</f>
        <v>59.75216567225803</v>
      </c>
    </row>
    <row r="370" spans="3:18" ht="12.75">
      <c r="C370" t="s">
        <v>399</v>
      </c>
      <c r="D370" s="2">
        <f>F370+H370+J370+L370+N370+P370+R370</f>
        <v>408.1578583300677</v>
      </c>
      <c r="E370" s="2">
        <f>$C$1</f>
        <v>10</v>
      </c>
      <c r="F370" s="2">
        <f>IF(68&gt;E370,68-E370,0)</f>
        <v>58</v>
      </c>
      <c r="G370" s="2">
        <f ca="1">E370+NORMINV(RAND(),0,2)</f>
        <v>8.051108080602287</v>
      </c>
      <c r="H370" s="2">
        <f>IF(68&gt;G370,68-G370,0)</f>
        <v>59.94889191939771</v>
      </c>
      <c r="I370" s="2">
        <f ca="1">G370+NORMINV(RAND(),0,2)</f>
        <v>9.527208545301576</v>
      </c>
      <c r="J370" s="2">
        <f>IF(68&gt;I370,68-I370,0)</f>
        <v>58.472791454698424</v>
      </c>
      <c r="K370" s="2">
        <f ca="1">I370+NORMINV(RAND(),0,2)</f>
        <v>8.610443272668192</v>
      </c>
      <c r="L370" s="2">
        <f>IF(68&gt;K370,68-K370,0)</f>
        <v>59.38955672733181</v>
      </c>
      <c r="M370" s="2">
        <f ca="1">K370+NORMINV(RAND(),0,2)</f>
        <v>7.866251608131903</v>
      </c>
      <c r="N370" s="2">
        <f>IF(68&gt;M370,68-M370,0)</f>
        <v>60.133748391868096</v>
      </c>
      <c r="O370" s="2">
        <f ca="1">M370+NORMINV(RAND(),0,2)</f>
        <v>12.20480865132688</v>
      </c>
      <c r="P370" s="2">
        <f>IF(68&gt;O370,68-O370,0)</f>
        <v>55.79519134867312</v>
      </c>
      <c r="Q370" s="2">
        <f ca="1">O370+NORMINV(RAND(),0,2)</f>
        <v>11.582321511901457</v>
      </c>
      <c r="R370" s="2">
        <f>IF(68&gt;Q370,68-Q370,0)</f>
        <v>56.417678488098545</v>
      </c>
    </row>
    <row r="371" spans="3:18" ht="12.75">
      <c r="C371" t="s">
        <v>400</v>
      </c>
      <c r="D371" s="2">
        <f>F371+H371+J371+L371+N371+P371+R371</f>
        <v>441.7023723306113</v>
      </c>
      <c r="E371" s="2">
        <f>$C$1</f>
        <v>10</v>
      </c>
      <c r="F371" s="2">
        <f>IF(68&gt;E371,68-E371,0)</f>
        <v>58</v>
      </c>
      <c r="G371" s="2">
        <f ca="1">E371+NORMINV(RAND(),0,2)</f>
        <v>11.789521392974793</v>
      </c>
      <c r="H371" s="2">
        <f>IF(68&gt;G371,68-G371,0)</f>
        <v>56.21047860702521</v>
      </c>
      <c r="I371" s="2">
        <f ca="1">G371+NORMINV(RAND(),0,2)</f>
        <v>7.479976135653319</v>
      </c>
      <c r="J371" s="2">
        <f>IF(68&gt;I371,68-I371,0)</f>
        <v>60.52002386434668</v>
      </c>
      <c r="K371" s="2">
        <f ca="1">I371+NORMINV(RAND(),0,2)</f>
        <v>3.287489849247941</v>
      </c>
      <c r="L371" s="2">
        <f>IF(68&gt;K371,68-K371,0)</f>
        <v>64.71251015075205</v>
      </c>
      <c r="M371" s="2">
        <f ca="1">K371+NORMINV(RAND(),0,2)</f>
        <v>-0.3238807115368365</v>
      </c>
      <c r="N371" s="2">
        <f>IF(68&gt;M371,68-M371,0)</f>
        <v>68.32388071153683</v>
      </c>
      <c r="O371" s="2">
        <f ca="1">M371+NORMINV(RAND(),0,2)</f>
        <v>-0.9585390623828174</v>
      </c>
      <c r="P371" s="2">
        <f>IF(68&gt;O371,68-O371,0)</f>
        <v>68.95853906238281</v>
      </c>
      <c r="Q371" s="2">
        <f ca="1">O371+NORMINV(RAND(),0,2)</f>
        <v>3.023060065432314</v>
      </c>
      <c r="R371" s="2">
        <f>IF(68&gt;Q371,68-Q371,0)</f>
        <v>64.97693993456768</v>
      </c>
    </row>
    <row r="372" spans="3:18" ht="12.75">
      <c r="C372" t="s">
        <v>401</v>
      </c>
      <c r="D372" s="2">
        <f>F372+H372+J372+L372+N372+P372+R372</f>
        <v>431.3431997785292</v>
      </c>
      <c r="E372" s="2">
        <f>$C$1</f>
        <v>10</v>
      </c>
      <c r="F372" s="2">
        <f>IF(68&gt;E372,68-E372,0)</f>
        <v>58</v>
      </c>
      <c r="G372" s="2">
        <f ca="1">E372+NORMINV(RAND(),0,2)</f>
        <v>8.405480526085144</v>
      </c>
      <c r="H372" s="2">
        <f>IF(68&gt;G372,68-G372,0)</f>
        <v>59.59451947391486</v>
      </c>
      <c r="I372" s="2">
        <f ca="1">G372+NORMINV(RAND(),0,2)</f>
        <v>3.7691859945594484</v>
      </c>
      <c r="J372" s="2">
        <f>IF(68&gt;I372,68-I372,0)</f>
        <v>64.23081400544055</v>
      </c>
      <c r="K372" s="2">
        <f ca="1">I372+NORMINV(RAND(),0,2)</f>
        <v>5.304288865804462</v>
      </c>
      <c r="L372" s="2">
        <f>IF(68&gt;K372,68-K372,0)</f>
        <v>62.69571113419554</v>
      </c>
      <c r="M372" s="2">
        <f ca="1">K372+NORMINV(RAND(),0,2)</f>
        <v>4.363743606224794</v>
      </c>
      <c r="N372" s="2">
        <f>IF(68&gt;M372,68-M372,0)</f>
        <v>63.636256393775206</v>
      </c>
      <c r="O372" s="2">
        <f ca="1">M372+NORMINV(RAND(),0,2)</f>
        <v>5.905812909190803</v>
      </c>
      <c r="P372" s="2">
        <f>IF(68&gt;O372,68-O372,0)</f>
        <v>62.0941870908092</v>
      </c>
      <c r="Q372" s="2">
        <f ca="1">O372+NORMINV(RAND(),0,2)</f>
        <v>6.908288319606201</v>
      </c>
      <c r="R372" s="2">
        <f>IF(68&gt;Q372,68-Q372,0)</f>
        <v>61.0917116803938</v>
      </c>
    </row>
    <row r="373" spans="3:18" ht="12.75">
      <c r="C373" t="s">
        <v>402</v>
      </c>
      <c r="D373" s="2">
        <f>F373+H373+J373+L373+N373+P373+R373</f>
        <v>421.94473332345024</v>
      </c>
      <c r="E373" s="2">
        <f>$C$1</f>
        <v>10</v>
      </c>
      <c r="F373" s="2">
        <f>IF(68&gt;E373,68-E373,0)</f>
        <v>58</v>
      </c>
      <c r="G373" s="2">
        <f ca="1">E373+NORMINV(RAND(),0,2)</f>
        <v>11.231809102180373</v>
      </c>
      <c r="H373" s="2">
        <f>IF(68&gt;G373,68-G373,0)</f>
        <v>56.76819089781963</v>
      </c>
      <c r="I373" s="2">
        <f ca="1">G373+NORMINV(RAND(),0,2)</f>
        <v>10.03029057629682</v>
      </c>
      <c r="J373" s="2">
        <f>IF(68&gt;I373,68-I373,0)</f>
        <v>57.96970942370318</v>
      </c>
      <c r="K373" s="2">
        <f ca="1">I373+NORMINV(RAND(),0,2)</f>
        <v>7.688916269407933</v>
      </c>
      <c r="L373" s="2">
        <f>IF(68&gt;K373,68-K373,0)</f>
        <v>60.31108373059207</v>
      </c>
      <c r="M373" s="2">
        <f ca="1">K373+NORMINV(RAND(),0,2)</f>
        <v>6.821570254754061</v>
      </c>
      <c r="N373" s="2">
        <f>IF(68&gt;M373,68-M373,0)</f>
        <v>61.178429745245936</v>
      </c>
      <c r="O373" s="2">
        <f ca="1">M373+NORMINV(RAND(),0,2)</f>
        <v>6.015654704462659</v>
      </c>
      <c r="P373" s="2">
        <f>IF(68&gt;O373,68-O373,0)</f>
        <v>61.98434529553734</v>
      </c>
      <c r="Q373" s="2">
        <f ca="1">O373+NORMINV(RAND(),0,2)</f>
        <v>2.2670257694479985</v>
      </c>
      <c r="R373" s="2">
        <f>IF(68&gt;Q373,68-Q373,0)</f>
        <v>65.732974230552</v>
      </c>
    </row>
    <row r="374" spans="3:18" ht="12.75">
      <c r="C374" t="s">
        <v>403</v>
      </c>
      <c r="D374" s="2">
        <f>F374+H374+J374+L374+N374+P374+R374</f>
        <v>401.37515122287067</v>
      </c>
      <c r="E374" s="2">
        <f>$C$1</f>
        <v>10</v>
      </c>
      <c r="F374" s="2">
        <f>IF(68&gt;E374,68-E374,0)</f>
        <v>58</v>
      </c>
      <c r="G374" s="2">
        <f ca="1">E374+NORMINV(RAND(),0,2)</f>
        <v>10.850647182257704</v>
      </c>
      <c r="H374" s="2">
        <f>IF(68&gt;G374,68-G374,0)</f>
        <v>57.1493528177423</v>
      </c>
      <c r="I374" s="2">
        <f ca="1">G374+NORMINV(RAND(),0,2)</f>
        <v>11.38946010247392</v>
      </c>
      <c r="J374" s="2">
        <f>IF(68&gt;I374,68-I374,0)</f>
        <v>56.61053989752608</v>
      </c>
      <c r="K374" s="2">
        <f ca="1">I374+NORMINV(RAND(),0,2)</f>
        <v>10.110474091399606</v>
      </c>
      <c r="L374" s="2">
        <f>IF(68&gt;K374,68-K374,0)</f>
        <v>57.88952590860039</v>
      </c>
      <c r="M374" s="2">
        <f ca="1">K374+NORMINV(RAND(),0,2)</f>
        <v>12.164238074859025</v>
      </c>
      <c r="N374" s="2">
        <f>IF(68&gt;M374,68-M374,0)</f>
        <v>55.83576192514097</v>
      </c>
      <c r="O374" s="2">
        <f ca="1">M374+NORMINV(RAND(),0,2)</f>
        <v>11.315454943403479</v>
      </c>
      <c r="P374" s="2">
        <f>IF(68&gt;O374,68-O374,0)</f>
        <v>56.68454505659652</v>
      </c>
      <c r="Q374" s="2">
        <f ca="1">O374+NORMINV(RAND(),0,2)</f>
        <v>8.794574382735538</v>
      </c>
      <c r="R374" s="2">
        <f>IF(68&gt;Q374,68-Q374,0)</f>
        <v>59.20542561726446</v>
      </c>
    </row>
    <row r="375" spans="3:18" ht="12.75">
      <c r="C375" t="s">
        <v>404</v>
      </c>
      <c r="D375" s="2">
        <f>F375+H375+J375+L375+N375+P375+R375</f>
        <v>396.8914827122057</v>
      </c>
      <c r="E375" s="2">
        <f>$C$1</f>
        <v>10</v>
      </c>
      <c r="F375" s="2">
        <f>IF(68&gt;E375,68-E375,0)</f>
        <v>58</v>
      </c>
      <c r="G375" s="2">
        <f ca="1">E375+NORMINV(RAND(),0,2)</f>
        <v>11.794046793430327</v>
      </c>
      <c r="H375" s="2">
        <f>IF(68&gt;G375,68-G375,0)</f>
        <v>56.205953206569674</v>
      </c>
      <c r="I375" s="2">
        <f ca="1">G375+NORMINV(RAND(),0,2)</f>
        <v>9.901420347096858</v>
      </c>
      <c r="J375" s="2">
        <f>IF(68&gt;I375,68-I375,0)</f>
        <v>58.09857965290314</v>
      </c>
      <c r="K375" s="2">
        <f ca="1">I375+NORMINV(RAND(),0,2)</f>
        <v>11.009991621715006</v>
      </c>
      <c r="L375" s="2">
        <f>IF(68&gt;K375,68-K375,0)</f>
        <v>56.990008378285</v>
      </c>
      <c r="M375" s="2">
        <f ca="1">K375+NORMINV(RAND(),0,2)</f>
        <v>8.952345434281561</v>
      </c>
      <c r="N375" s="2">
        <f>IF(68&gt;M375,68-M375,0)</f>
        <v>59.04765456571844</v>
      </c>
      <c r="O375" s="2">
        <f ca="1">M375+NORMINV(RAND(),0,2)</f>
        <v>13.612282417470436</v>
      </c>
      <c r="P375" s="2">
        <f>IF(68&gt;O375,68-O375,0)</f>
        <v>54.38771758252956</v>
      </c>
      <c r="Q375" s="2">
        <f ca="1">O375+NORMINV(RAND(),0,2)</f>
        <v>13.838430673800127</v>
      </c>
      <c r="R375" s="2">
        <f>IF(68&gt;Q375,68-Q375,0)</f>
        <v>54.161569326199874</v>
      </c>
    </row>
    <row r="376" spans="3:18" ht="12.75">
      <c r="C376" t="s">
        <v>405</v>
      </c>
      <c r="D376" s="2">
        <f>F376+H376+J376+L376+N376+P376+R376</f>
        <v>430.94432103560223</v>
      </c>
      <c r="E376" s="2">
        <f>$C$1</f>
        <v>10</v>
      </c>
      <c r="F376" s="2">
        <f>IF(68&gt;E376,68-E376,0)</f>
        <v>58</v>
      </c>
      <c r="G376" s="2">
        <f ca="1">E376+NORMINV(RAND(),0,2)</f>
        <v>6.750258360449288</v>
      </c>
      <c r="H376" s="2">
        <f>IF(68&gt;G376,68-G376,0)</f>
        <v>61.24974163955071</v>
      </c>
      <c r="I376" s="2">
        <f ca="1">G376+NORMINV(RAND(),0,2)</f>
        <v>7.059277706147054</v>
      </c>
      <c r="J376" s="2">
        <f>IF(68&gt;I376,68-I376,0)</f>
        <v>60.94072229385294</v>
      </c>
      <c r="K376" s="2">
        <f ca="1">I376+NORMINV(RAND(),0,2)</f>
        <v>6.466877449286594</v>
      </c>
      <c r="L376" s="2">
        <f>IF(68&gt;K376,68-K376,0)</f>
        <v>61.53312255071341</v>
      </c>
      <c r="M376" s="2">
        <f ca="1">K376+NORMINV(RAND(),0,2)</f>
        <v>4.248522275691355</v>
      </c>
      <c r="N376" s="2">
        <f>IF(68&gt;M376,68-M376,0)</f>
        <v>63.75147772430864</v>
      </c>
      <c r="O376" s="2">
        <f ca="1">M376+NORMINV(RAND(),0,2)</f>
        <v>5.330866671068592</v>
      </c>
      <c r="P376" s="2">
        <f>IF(68&gt;O376,68-O376,0)</f>
        <v>62.66913332893141</v>
      </c>
      <c r="Q376" s="2">
        <f ca="1">O376+NORMINV(RAND(),0,2)</f>
        <v>5.199876501754882</v>
      </c>
      <c r="R376" s="2">
        <f>IF(68&gt;Q376,68-Q376,0)</f>
        <v>62.80012349824512</v>
      </c>
    </row>
    <row r="377" spans="3:18" ht="12.75">
      <c r="C377" t="s">
        <v>406</v>
      </c>
      <c r="D377" s="2">
        <f>F377+H377+J377+L377+N377+P377+R377</f>
        <v>396.10812623983634</v>
      </c>
      <c r="E377" s="2">
        <f>$C$1</f>
        <v>10</v>
      </c>
      <c r="F377" s="2">
        <f>IF(68&gt;E377,68-E377,0)</f>
        <v>58</v>
      </c>
      <c r="G377" s="2">
        <f ca="1">E377+NORMINV(RAND(),0,2)</f>
        <v>10.867228893344636</v>
      </c>
      <c r="H377" s="2">
        <f>IF(68&gt;G377,68-G377,0)</f>
        <v>57.13277110665536</v>
      </c>
      <c r="I377" s="2">
        <f ca="1">G377+NORMINV(RAND(),0,2)</f>
        <v>9.813222733578769</v>
      </c>
      <c r="J377" s="2">
        <f>IF(68&gt;I377,68-I377,0)</f>
        <v>58.18677726642123</v>
      </c>
      <c r="K377" s="2">
        <f ca="1">I377+NORMINV(RAND(),0,2)</f>
        <v>12.397524260846719</v>
      </c>
      <c r="L377" s="2">
        <f>IF(68&gt;K377,68-K377,0)</f>
        <v>55.60247573915328</v>
      </c>
      <c r="M377" s="2">
        <f ca="1">K377+NORMINV(RAND(),0,2)</f>
        <v>11.63468741464244</v>
      </c>
      <c r="N377" s="2">
        <f>IF(68&gt;M377,68-M377,0)</f>
        <v>56.36531258535756</v>
      </c>
      <c r="O377" s="2">
        <f ca="1">M377+NORMINV(RAND(),0,2)</f>
        <v>13.044616041869533</v>
      </c>
      <c r="P377" s="2">
        <f>IF(68&gt;O377,68-O377,0)</f>
        <v>54.95538395813047</v>
      </c>
      <c r="Q377" s="2">
        <f ca="1">O377+NORMINV(RAND(),0,2)</f>
        <v>12.134594415881551</v>
      </c>
      <c r="R377" s="2">
        <f>IF(68&gt;Q377,68-Q377,0)</f>
        <v>55.86540558411845</v>
      </c>
    </row>
    <row r="378" spans="3:18" ht="12.75">
      <c r="C378" t="s">
        <v>407</v>
      </c>
      <c r="D378" s="2">
        <f>F378+H378+J378+L378+N378+P378+R378</f>
        <v>417.07566906319846</v>
      </c>
      <c r="E378" s="2">
        <f>$C$1</f>
        <v>10</v>
      </c>
      <c r="F378" s="2">
        <f>IF(68&gt;E378,68-E378,0)</f>
        <v>58</v>
      </c>
      <c r="G378" s="2">
        <f ca="1">E378+NORMINV(RAND(),0,2)</f>
        <v>11.190230524107271</v>
      </c>
      <c r="H378" s="2">
        <f>IF(68&gt;G378,68-G378,0)</f>
        <v>56.80976947589273</v>
      </c>
      <c r="I378" s="2">
        <f ca="1">G378+NORMINV(RAND(),0,2)</f>
        <v>9.717975703214162</v>
      </c>
      <c r="J378" s="2">
        <f>IF(68&gt;I378,68-I378,0)</f>
        <v>58.282024296785835</v>
      </c>
      <c r="K378" s="2">
        <f ca="1">I378+NORMINV(RAND(),0,2)</f>
        <v>9.72978082955911</v>
      </c>
      <c r="L378" s="2">
        <f>IF(68&gt;K378,68-K378,0)</f>
        <v>58.27021917044089</v>
      </c>
      <c r="M378" s="2">
        <f ca="1">K378+NORMINV(RAND(),0,2)</f>
        <v>6.873023798961237</v>
      </c>
      <c r="N378" s="2">
        <f>IF(68&gt;M378,68-M378,0)</f>
        <v>61.126976201038765</v>
      </c>
      <c r="O378" s="2">
        <f ca="1">M378+NORMINV(RAND(),0,2)</f>
        <v>5.66449387628157</v>
      </c>
      <c r="P378" s="2">
        <f>IF(68&gt;O378,68-O378,0)</f>
        <v>62.33550612371843</v>
      </c>
      <c r="Q378" s="2">
        <f ca="1">O378+NORMINV(RAND(),0,2)</f>
        <v>5.748826204678185</v>
      </c>
      <c r="R378" s="2">
        <f>IF(68&gt;Q378,68-Q378,0)</f>
        <v>62.25117379532182</v>
      </c>
    </row>
    <row r="379" spans="3:18" ht="12.75">
      <c r="C379" t="s">
        <v>408</v>
      </c>
      <c r="D379" s="2">
        <f>F379+H379+J379+L379+N379+P379+R379</f>
        <v>422.5218155035381</v>
      </c>
      <c r="E379" s="2">
        <f>$C$1</f>
        <v>10</v>
      </c>
      <c r="F379" s="2">
        <f>IF(68&gt;E379,68-E379,0)</f>
        <v>58</v>
      </c>
      <c r="G379" s="2">
        <f ca="1">E379+NORMINV(RAND(),0,2)</f>
        <v>7.8513542170326485</v>
      </c>
      <c r="H379" s="2">
        <f>IF(68&gt;G379,68-G379,0)</f>
        <v>60.14864578296735</v>
      </c>
      <c r="I379" s="2">
        <f ca="1">G379+NORMINV(RAND(),0,2)</f>
        <v>7.773517042938429</v>
      </c>
      <c r="J379" s="2">
        <f>IF(68&gt;I379,68-I379,0)</f>
        <v>60.22648295706157</v>
      </c>
      <c r="K379" s="2">
        <f ca="1">I379+NORMINV(RAND(),0,2)</f>
        <v>8.362675451785638</v>
      </c>
      <c r="L379" s="2">
        <f>IF(68&gt;K379,68-K379,0)</f>
        <v>59.637324548214366</v>
      </c>
      <c r="M379" s="2">
        <f ca="1">K379+NORMINV(RAND(),0,2)</f>
        <v>8.171659829555752</v>
      </c>
      <c r="N379" s="2">
        <f>IF(68&gt;M379,68-M379,0)</f>
        <v>59.82834017044425</v>
      </c>
      <c r="O379" s="2">
        <f ca="1">M379+NORMINV(RAND(),0,2)</f>
        <v>5.49229996541794</v>
      </c>
      <c r="P379" s="2">
        <f>IF(68&gt;O379,68-O379,0)</f>
        <v>62.50770003458206</v>
      </c>
      <c r="Q379" s="2">
        <f ca="1">O379+NORMINV(RAND(),0,2)</f>
        <v>5.826677989731468</v>
      </c>
      <c r="R379" s="2">
        <f>IF(68&gt;Q379,68-Q379,0)</f>
        <v>62.173322010268535</v>
      </c>
    </row>
    <row r="380" spans="3:18" ht="12.75">
      <c r="C380" t="s">
        <v>409</v>
      </c>
      <c r="D380" s="2">
        <f>F380+H380+J380+L380+N380+P380+R380</f>
        <v>398.76896714292513</v>
      </c>
      <c r="E380" s="2">
        <f>$C$1</f>
        <v>10</v>
      </c>
      <c r="F380" s="2">
        <f>IF(68&gt;E380,68-E380,0)</f>
        <v>58</v>
      </c>
      <c r="G380" s="2">
        <f ca="1">E380+NORMINV(RAND(),0,2)</f>
        <v>8.983022535371935</v>
      </c>
      <c r="H380" s="2">
        <f>IF(68&gt;G380,68-G380,0)</f>
        <v>59.01697746462806</v>
      </c>
      <c r="I380" s="2">
        <f ca="1">G380+NORMINV(RAND(),0,2)</f>
        <v>8.823712281733531</v>
      </c>
      <c r="J380" s="2">
        <f>IF(68&gt;I380,68-I380,0)</f>
        <v>59.176287718266465</v>
      </c>
      <c r="K380" s="2">
        <f ca="1">I380+NORMINV(RAND(),0,2)</f>
        <v>12.737060171250002</v>
      </c>
      <c r="L380" s="2">
        <f>IF(68&gt;K380,68-K380,0)</f>
        <v>55.26293982875</v>
      </c>
      <c r="M380" s="2">
        <f ca="1">K380+NORMINV(RAND(),0,2)</f>
        <v>13.155197500825851</v>
      </c>
      <c r="N380" s="2">
        <f>IF(68&gt;M380,68-M380,0)</f>
        <v>54.84480249917415</v>
      </c>
      <c r="O380" s="2">
        <f ca="1">M380+NORMINV(RAND(),0,2)</f>
        <v>11.204359215704848</v>
      </c>
      <c r="P380" s="2">
        <f>IF(68&gt;O380,68-O380,0)</f>
        <v>56.79564078429515</v>
      </c>
      <c r="Q380" s="2">
        <f ca="1">O380+NORMINV(RAND(),0,2)</f>
        <v>12.327681152188703</v>
      </c>
      <c r="R380" s="2">
        <f>IF(68&gt;Q380,68-Q380,0)</f>
        <v>55.6723188478113</v>
      </c>
    </row>
    <row r="381" spans="3:18" ht="12.75">
      <c r="C381" t="s">
        <v>410</v>
      </c>
      <c r="D381" s="2">
        <f>F381+H381+J381+L381+N381+P381+R381</f>
        <v>396.54799555770353</v>
      </c>
      <c r="E381" s="2">
        <f>$C$1</f>
        <v>10</v>
      </c>
      <c r="F381" s="2">
        <f>IF(68&gt;E381,68-E381,0)</f>
        <v>58</v>
      </c>
      <c r="G381" s="2">
        <f ca="1">E381+NORMINV(RAND(),0,2)</f>
        <v>9.873141627793933</v>
      </c>
      <c r="H381" s="2">
        <f>IF(68&gt;G381,68-G381,0)</f>
        <v>58.126858372206065</v>
      </c>
      <c r="I381" s="2">
        <f ca="1">G381+NORMINV(RAND(),0,2)</f>
        <v>9.827318844861619</v>
      </c>
      <c r="J381" s="2">
        <f>IF(68&gt;I381,68-I381,0)</f>
        <v>58.17268115513838</v>
      </c>
      <c r="K381" s="2">
        <f ca="1">I381+NORMINV(RAND(),0,2)</f>
        <v>12.302159531597598</v>
      </c>
      <c r="L381" s="2">
        <f>IF(68&gt;K381,68-K381,0)</f>
        <v>55.697840468402404</v>
      </c>
      <c r="M381" s="2">
        <f ca="1">K381+NORMINV(RAND(),0,2)</f>
        <v>11.914998089622596</v>
      </c>
      <c r="N381" s="2">
        <f>IF(68&gt;M381,68-M381,0)</f>
        <v>56.0850019103774</v>
      </c>
      <c r="O381" s="2">
        <f ca="1">M381+NORMINV(RAND(),0,2)</f>
        <v>12.411361835110526</v>
      </c>
      <c r="P381" s="2">
        <f>IF(68&gt;O381,68-O381,0)</f>
        <v>55.588638164889474</v>
      </c>
      <c r="Q381" s="2">
        <f ca="1">O381+NORMINV(RAND(),0,2)</f>
        <v>13.123024513310241</v>
      </c>
      <c r="R381" s="2">
        <f>IF(68&gt;Q381,68-Q381,0)</f>
        <v>54.87697548668976</v>
      </c>
    </row>
    <row r="382" spans="3:18" ht="12.75">
      <c r="C382" t="s">
        <v>411</v>
      </c>
      <c r="D382" s="2">
        <f>F382+H382+J382+L382+N382+P382+R382</f>
        <v>391.6250233001815</v>
      </c>
      <c r="E382" s="2">
        <f>$C$1</f>
        <v>10</v>
      </c>
      <c r="F382" s="2">
        <f>IF(68&gt;E382,68-E382,0)</f>
        <v>58</v>
      </c>
      <c r="G382" s="2">
        <f ca="1">E382+NORMINV(RAND(),0,2)</f>
        <v>13.316003311106856</v>
      </c>
      <c r="H382" s="2">
        <f>IF(68&gt;G382,68-G382,0)</f>
        <v>54.683996688893146</v>
      </c>
      <c r="I382" s="2">
        <f ca="1">G382+NORMINV(RAND(),0,2)</f>
        <v>11.600243926507785</v>
      </c>
      <c r="J382" s="2">
        <f>IF(68&gt;I382,68-I382,0)</f>
        <v>56.39975607349221</v>
      </c>
      <c r="K382" s="2">
        <f ca="1">I382+NORMINV(RAND(),0,2)</f>
        <v>11.212340072397613</v>
      </c>
      <c r="L382" s="2">
        <f>IF(68&gt;K382,68-K382,0)</f>
        <v>56.78765992760239</v>
      </c>
      <c r="M382" s="2">
        <f ca="1">K382+NORMINV(RAND(),0,2)</f>
        <v>9.184800857129009</v>
      </c>
      <c r="N382" s="2">
        <f>IF(68&gt;M382,68-M382,0)</f>
        <v>58.815199142870995</v>
      </c>
      <c r="O382" s="2">
        <f ca="1">M382+NORMINV(RAND(),0,2)</f>
        <v>11.819154866360728</v>
      </c>
      <c r="P382" s="2">
        <f>IF(68&gt;O382,68-O382,0)</f>
        <v>56.180845133639274</v>
      </c>
      <c r="Q382" s="2">
        <f ca="1">O382+NORMINV(RAND(),0,2)</f>
        <v>17.24243366631646</v>
      </c>
      <c r="R382" s="2">
        <f>IF(68&gt;Q382,68-Q382,0)</f>
        <v>50.75756633368354</v>
      </c>
    </row>
    <row r="383" spans="3:18" ht="12.75">
      <c r="C383" t="s">
        <v>412</v>
      </c>
      <c r="D383" s="2">
        <f>F383+H383+J383+L383+N383+P383+R383</f>
        <v>378.1497990046528</v>
      </c>
      <c r="E383" s="2">
        <f>$C$1</f>
        <v>10</v>
      </c>
      <c r="F383" s="2">
        <f>IF(68&gt;E383,68-E383,0)</f>
        <v>58</v>
      </c>
      <c r="G383" s="2">
        <f ca="1">E383+NORMINV(RAND(),0,2)</f>
        <v>11.27073333811428</v>
      </c>
      <c r="H383" s="2">
        <f>IF(68&gt;G383,68-G383,0)</f>
        <v>56.72926666188572</v>
      </c>
      <c r="I383" s="2">
        <f ca="1">G383+NORMINV(RAND(),0,2)</f>
        <v>11.632176798813228</v>
      </c>
      <c r="J383" s="2">
        <f>IF(68&gt;I383,68-I383,0)</f>
        <v>56.36782320118677</v>
      </c>
      <c r="K383" s="2">
        <f ca="1">I383+NORMINV(RAND(),0,2)</f>
        <v>12.564992678743538</v>
      </c>
      <c r="L383" s="2">
        <f>IF(68&gt;K383,68-K383,0)</f>
        <v>55.435007321256464</v>
      </c>
      <c r="M383" s="2">
        <f ca="1">K383+NORMINV(RAND(),0,2)</f>
        <v>18.822405372617723</v>
      </c>
      <c r="N383" s="2">
        <f>IF(68&gt;M383,68-M383,0)</f>
        <v>49.17759462738228</v>
      </c>
      <c r="O383" s="2">
        <f ca="1">M383+NORMINV(RAND(),0,2)</f>
        <v>17.44388343236639</v>
      </c>
      <c r="P383" s="2">
        <f>IF(68&gt;O383,68-O383,0)</f>
        <v>50.55611656763361</v>
      </c>
      <c r="Q383" s="2">
        <f ca="1">O383+NORMINV(RAND(),0,2)</f>
        <v>16.11600937469214</v>
      </c>
      <c r="R383" s="2">
        <f>IF(68&gt;Q383,68-Q383,0)</f>
        <v>51.88399062530786</v>
      </c>
    </row>
    <row r="384" spans="3:18" ht="12.75">
      <c r="C384" t="s">
        <v>413</v>
      </c>
      <c r="D384" s="2">
        <f>F384+H384+J384+L384+N384+P384+R384</f>
        <v>422.7127596479587</v>
      </c>
      <c r="E384" s="2">
        <f>$C$1</f>
        <v>10</v>
      </c>
      <c r="F384" s="2">
        <f>IF(68&gt;E384,68-E384,0)</f>
        <v>58</v>
      </c>
      <c r="G384" s="2">
        <f ca="1">E384+NORMINV(RAND(),0,2)</f>
        <v>9.012415714645968</v>
      </c>
      <c r="H384" s="2">
        <f>IF(68&gt;G384,68-G384,0)</f>
        <v>58.98758428535403</v>
      </c>
      <c r="I384" s="2">
        <f ca="1">G384+NORMINV(RAND(),0,2)</f>
        <v>8.402195702564004</v>
      </c>
      <c r="J384" s="2">
        <f>IF(68&gt;I384,68-I384,0)</f>
        <v>59.597804297436</v>
      </c>
      <c r="K384" s="2">
        <f ca="1">I384+NORMINV(RAND(),0,2)</f>
        <v>4.722668359874522</v>
      </c>
      <c r="L384" s="2">
        <f>IF(68&gt;K384,68-K384,0)</f>
        <v>63.27733164012548</v>
      </c>
      <c r="M384" s="2">
        <f ca="1">K384+NORMINV(RAND(),0,2)</f>
        <v>8.64313651207771</v>
      </c>
      <c r="N384" s="2">
        <f>IF(68&gt;M384,68-M384,0)</f>
        <v>59.35686348792229</v>
      </c>
      <c r="O384" s="2">
        <f ca="1">M384+NORMINV(RAND(),0,2)</f>
        <v>5.9645427740872865</v>
      </c>
      <c r="P384" s="2">
        <f>IF(68&gt;O384,68-O384,0)</f>
        <v>62.035457225912715</v>
      </c>
      <c r="Q384" s="2">
        <f ca="1">O384+NORMINV(RAND(),0,2)</f>
        <v>6.542281288791816</v>
      </c>
      <c r="R384" s="2">
        <f>IF(68&gt;Q384,68-Q384,0)</f>
        <v>61.45771871120819</v>
      </c>
    </row>
    <row r="385" spans="3:18" ht="12.75">
      <c r="C385" t="s">
        <v>414</v>
      </c>
      <c r="D385" s="2">
        <f>F385+H385+J385+L385+N385+P385+R385</f>
        <v>396.8992860829965</v>
      </c>
      <c r="E385" s="2">
        <f>$C$1</f>
        <v>10</v>
      </c>
      <c r="F385" s="2">
        <f>IF(68&gt;E385,68-E385,0)</f>
        <v>58</v>
      </c>
      <c r="G385" s="2">
        <f ca="1">E385+NORMINV(RAND(),0,2)</f>
        <v>11.488253630878344</v>
      </c>
      <c r="H385" s="2">
        <f>IF(68&gt;G385,68-G385,0)</f>
        <v>56.51174636912165</v>
      </c>
      <c r="I385" s="2">
        <f ca="1">G385+NORMINV(RAND(),0,2)</f>
        <v>10.341735560111603</v>
      </c>
      <c r="J385" s="2">
        <f>IF(68&gt;I385,68-I385,0)</f>
        <v>57.6582644398884</v>
      </c>
      <c r="K385" s="2">
        <f ca="1">I385+NORMINV(RAND(),0,2)</f>
        <v>9.433711949479797</v>
      </c>
      <c r="L385" s="2">
        <f>IF(68&gt;K385,68-K385,0)</f>
        <v>58.5662880505202</v>
      </c>
      <c r="M385" s="2">
        <f ca="1">K385+NORMINV(RAND(),0,2)</f>
        <v>10.87959774526428</v>
      </c>
      <c r="N385" s="2">
        <f>IF(68&gt;M385,68-M385,0)</f>
        <v>57.12040225473572</v>
      </c>
      <c r="O385" s="2">
        <f ca="1">M385+NORMINV(RAND(),0,2)</f>
        <v>12.230316819251144</v>
      </c>
      <c r="P385" s="2">
        <f>IF(68&gt;O385,68-O385,0)</f>
        <v>55.769683180748856</v>
      </c>
      <c r="Q385" s="2">
        <f ca="1">O385+NORMINV(RAND(),0,2)</f>
        <v>14.72709821201837</v>
      </c>
      <c r="R385" s="2">
        <f>IF(68&gt;Q385,68-Q385,0)</f>
        <v>53.27290178798163</v>
      </c>
    </row>
    <row r="386" spans="3:18" ht="12.75">
      <c r="C386" t="s">
        <v>415</v>
      </c>
      <c r="D386" s="2">
        <f>F386+H386+J386+L386+N386+P386+R386</f>
        <v>393.5501679890895</v>
      </c>
      <c r="E386" s="2">
        <f>$C$1</f>
        <v>10</v>
      </c>
      <c r="F386" s="2">
        <f>IF(68&gt;E386,68-E386,0)</f>
        <v>58</v>
      </c>
      <c r="G386" s="2">
        <f ca="1">E386+NORMINV(RAND(),0,2)</f>
        <v>9.488493430111683</v>
      </c>
      <c r="H386" s="2">
        <f>IF(68&gt;G386,68-G386,0)</f>
        <v>58.51150656988832</v>
      </c>
      <c r="I386" s="2">
        <f ca="1">G386+NORMINV(RAND(),0,2)</f>
        <v>7.663963995274455</v>
      </c>
      <c r="J386" s="2">
        <f>IF(68&gt;I386,68-I386,0)</f>
        <v>60.33603600472554</v>
      </c>
      <c r="K386" s="2">
        <f ca="1">I386+NORMINV(RAND(),0,2)</f>
        <v>11.003532974581976</v>
      </c>
      <c r="L386" s="2">
        <f>IF(68&gt;K386,68-K386,0)</f>
        <v>56.99646702541803</v>
      </c>
      <c r="M386" s="2">
        <f ca="1">K386+NORMINV(RAND(),0,2)</f>
        <v>15.440981074452587</v>
      </c>
      <c r="N386" s="2">
        <f>IF(68&gt;M386,68-M386,0)</f>
        <v>52.55901892554741</v>
      </c>
      <c r="O386" s="2">
        <f ca="1">M386+NORMINV(RAND(),0,2)</f>
        <v>14.160441955495854</v>
      </c>
      <c r="P386" s="2">
        <f>IF(68&gt;O386,68-O386,0)</f>
        <v>53.839558044504145</v>
      </c>
      <c r="Q386" s="2">
        <f ca="1">O386+NORMINV(RAND(),0,2)</f>
        <v>14.69241858099395</v>
      </c>
      <c r="R386" s="2">
        <f>IF(68&gt;Q386,68-Q386,0)</f>
        <v>53.30758141900605</v>
      </c>
    </row>
    <row r="387" spans="3:18" ht="12.75">
      <c r="C387" t="s">
        <v>416</v>
      </c>
      <c r="D387" s="2">
        <f>F387+H387+J387+L387+N387+P387+R387</f>
        <v>441.30899765011526</v>
      </c>
      <c r="E387" s="2">
        <f>$C$1</f>
        <v>10</v>
      </c>
      <c r="F387" s="2">
        <f>IF(68&gt;E387,68-E387,0)</f>
        <v>58</v>
      </c>
      <c r="G387" s="2">
        <f ca="1">E387+NORMINV(RAND(),0,2)</f>
        <v>7.919978430604738</v>
      </c>
      <c r="H387" s="2">
        <f>IF(68&gt;G387,68-G387,0)</f>
        <v>60.080021569395264</v>
      </c>
      <c r="I387" s="2">
        <f ca="1">G387+NORMINV(RAND(),0,2)</f>
        <v>4.763401241981821</v>
      </c>
      <c r="J387" s="2">
        <f>IF(68&gt;I387,68-I387,0)</f>
        <v>63.236598758018175</v>
      </c>
      <c r="K387" s="2">
        <f ca="1">I387+NORMINV(RAND(),0,2)</f>
        <v>3.0447287773802225</v>
      </c>
      <c r="L387" s="2">
        <f>IF(68&gt;K387,68-K387,0)</f>
        <v>64.95527122261977</v>
      </c>
      <c r="M387" s="2">
        <f ca="1">K387+NORMINV(RAND(),0,2)</f>
        <v>3.9128505072909716</v>
      </c>
      <c r="N387" s="2">
        <f>IF(68&gt;M387,68-M387,0)</f>
        <v>64.08714949270903</v>
      </c>
      <c r="O387" s="2">
        <f ca="1">M387+NORMINV(RAND(),0,2)</f>
        <v>-0.05968421860462092</v>
      </c>
      <c r="P387" s="2">
        <f>IF(68&gt;O387,68-O387,0)</f>
        <v>68.05968421860462</v>
      </c>
      <c r="Q387" s="2">
        <f ca="1">O387+NORMINV(RAND(),0,2)</f>
        <v>5.109727611231623</v>
      </c>
      <c r="R387" s="2">
        <f>IF(68&gt;Q387,68-Q387,0)</f>
        <v>62.89027238876838</v>
      </c>
    </row>
    <row r="388" spans="3:18" ht="12.75">
      <c r="C388" t="s">
        <v>417</v>
      </c>
      <c r="D388" s="2">
        <f>F388+H388+J388+L388+N388+P388+R388</f>
        <v>406.06476894019283</v>
      </c>
      <c r="E388" s="2">
        <f>$C$1</f>
        <v>10</v>
      </c>
      <c r="F388" s="2">
        <f>IF(68&gt;E388,68-E388,0)</f>
        <v>58</v>
      </c>
      <c r="G388" s="2">
        <f ca="1">E388+NORMINV(RAND(),0,2)</f>
        <v>7.41086135716695</v>
      </c>
      <c r="H388" s="2">
        <f>IF(68&gt;G388,68-G388,0)</f>
        <v>60.58913864283305</v>
      </c>
      <c r="I388" s="2">
        <f ca="1">G388+NORMINV(RAND(),0,2)</f>
        <v>8.034479166535247</v>
      </c>
      <c r="J388" s="2">
        <f>IF(68&gt;I388,68-I388,0)</f>
        <v>59.96552083346475</v>
      </c>
      <c r="K388" s="2">
        <f ca="1">I388+NORMINV(RAND(),0,2)</f>
        <v>9.692829343691349</v>
      </c>
      <c r="L388" s="2">
        <f>IF(68&gt;K388,68-K388,0)</f>
        <v>58.30717065630865</v>
      </c>
      <c r="M388" s="2">
        <f ca="1">K388+NORMINV(RAND(),0,2)</f>
        <v>10.922284708495212</v>
      </c>
      <c r="N388" s="2">
        <f>IF(68&gt;M388,68-M388,0)</f>
        <v>57.07771529150479</v>
      </c>
      <c r="O388" s="2">
        <f ca="1">M388+NORMINV(RAND(),0,2)</f>
        <v>12.233728999780553</v>
      </c>
      <c r="P388" s="2">
        <f>IF(68&gt;O388,68-O388,0)</f>
        <v>55.76627100021945</v>
      </c>
      <c r="Q388" s="2">
        <f ca="1">O388+NORMINV(RAND(),0,2)</f>
        <v>11.64104748413781</v>
      </c>
      <c r="R388" s="2">
        <f>IF(68&gt;Q388,68-Q388,0)</f>
        <v>56.35895251586219</v>
      </c>
    </row>
    <row r="389" spans="3:18" ht="12.75">
      <c r="C389" t="s">
        <v>418</v>
      </c>
      <c r="D389" s="2">
        <f>F389+H389+J389+L389+N389+P389+R389</f>
        <v>413.8715921027194</v>
      </c>
      <c r="E389" s="2">
        <f>$C$1</f>
        <v>10</v>
      </c>
      <c r="F389" s="2">
        <f>IF(68&gt;E389,68-E389,0)</f>
        <v>58</v>
      </c>
      <c r="G389" s="2">
        <f ca="1">E389+NORMINV(RAND(),0,2)</f>
        <v>8.530472078083067</v>
      </c>
      <c r="H389" s="2">
        <f>IF(68&gt;G389,68-G389,0)</f>
        <v>59.469527921916935</v>
      </c>
      <c r="I389" s="2">
        <f ca="1">G389+NORMINV(RAND(),0,2)</f>
        <v>8.420466528497576</v>
      </c>
      <c r="J389" s="2">
        <f>IF(68&gt;I389,68-I389,0)</f>
        <v>59.57953347150242</v>
      </c>
      <c r="K389" s="2">
        <f ca="1">I389+NORMINV(RAND(),0,2)</f>
        <v>10.884232137929454</v>
      </c>
      <c r="L389" s="2">
        <f>IF(68&gt;K389,68-K389,0)</f>
        <v>57.11576786207055</v>
      </c>
      <c r="M389" s="2">
        <f ca="1">K389+NORMINV(RAND(),0,2)</f>
        <v>8.286023688367521</v>
      </c>
      <c r="N389" s="2">
        <f>IF(68&gt;M389,68-M389,0)</f>
        <v>59.71397631163248</v>
      </c>
      <c r="O389" s="2">
        <f ca="1">M389+NORMINV(RAND(),0,2)</f>
        <v>8.322379018732928</v>
      </c>
      <c r="P389" s="2">
        <f>IF(68&gt;O389,68-O389,0)</f>
        <v>59.67762098126707</v>
      </c>
      <c r="Q389" s="2">
        <f ca="1">O389+NORMINV(RAND(),0,2)</f>
        <v>7.684834445670097</v>
      </c>
      <c r="R389" s="2">
        <f>IF(68&gt;Q389,68-Q389,0)</f>
        <v>60.3151655543299</v>
      </c>
    </row>
    <row r="390" spans="3:18" ht="12.75">
      <c r="C390" t="s">
        <v>419</v>
      </c>
      <c r="D390" s="2">
        <f>F390+H390+J390+L390+N390+P390+R390</f>
        <v>386.86468151110216</v>
      </c>
      <c r="E390" s="2">
        <f>$C$1</f>
        <v>10</v>
      </c>
      <c r="F390" s="2">
        <f>IF(68&gt;E390,68-E390,0)</f>
        <v>58</v>
      </c>
      <c r="G390" s="2">
        <f ca="1">E390+NORMINV(RAND(),0,2)</f>
        <v>11.530136533844566</v>
      </c>
      <c r="H390" s="2">
        <f>IF(68&gt;G390,68-G390,0)</f>
        <v>56.46986346615543</v>
      </c>
      <c r="I390" s="2">
        <f ca="1">G390+NORMINV(RAND(),0,2)</f>
        <v>14.159313069247474</v>
      </c>
      <c r="J390" s="2">
        <f>IF(68&gt;I390,68-I390,0)</f>
        <v>53.840686930752526</v>
      </c>
      <c r="K390" s="2">
        <f ca="1">I390+NORMINV(RAND(),0,2)</f>
        <v>15.173086963529462</v>
      </c>
      <c r="L390" s="2">
        <f>IF(68&gt;K390,68-K390,0)</f>
        <v>52.826913036470536</v>
      </c>
      <c r="M390" s="2">
        <f ca="1">K390+NORMINV(RAND(),0,2)</f>
        <v>12.496059791112435</v>
      </c>
      <c r="N390" s="2">
        <f>IF(68&gt;M390,68-M390,0)</f>
        <v>55.50394020888756</v>
      </c>
      <c r="O390" s="2">
        <f ca="1">M390+NORMINV(RAND(),0,2)</f>
        <v>13.888007883687209</v>
      </c>
      <c r="P390" s="2">
        <f>IF(68&gt;O390,68-O390,0)</f>
        <v>54.11199211631279</v>
      </c>
      <c r="Q390" s="2">
        <f ca="1">O390+NORMINV(RAND(),0,2)</f>
        <v>11.888714247476607</v>
      </c>
      <c r="R390" s="2">
        <f>IF(68&gt;Q390,68-Q390,0)</f>
        <v>56.11128575252339</v>
      </c>
    </row>
    <row r="391" spans="3:18" ht="12.75">
      <c r="C391" t="s">
        <v>420</v>
      </c>
      <c r="D391" s="2">
        <f>F391+H391+J391+L391+N391+P391+R391</f>
        <v>408.9574521075635</v>
      </c>
      <c r="E391" s="2">
        <f>$C$1</f>
        <v>10</v>
      </c>
      <c r="F391" s="2">
        <f>IF(68&gt;E391,68-E391,0)</f>
        <v>58</v>
      </c>
      <c r="G391" s="2">
        <f ca="1">E391+NORMINV(RAND(),0,2)</f>
        <v>13.39984592192618</v>
      </c>
      <c r="H391" s="2">
        <f>IF(68&gt;G391,68-G391,0)</f>
        <v>54.60015407807382</v>
      </c>
      <c r="I391" s="2">
        <f ca="1">G391+NORMINV(RAND(),0,2)</f>
        <v>15.619703645566712</v>
      </c>
      <c r="J391" s="2">
        <f>IF(68&gt;I391,68-I391,0)</f>
        <v>52.380296354433284</v>
      </c>
      <c r="K391" s="2">
        <f ca="1">I391+NORMINV(RAND(),0,2)</f>
        <v>11.334114722545896</v>
      </c>
      <c r="L391" s="2">
        <f>IF(68&gt;K391,68-K391,0)</f>
        <v>56.6658852774541</v>
      </c>
      <c r="M391" s="2">
        <f ca="1">K391+NORMINV(RAND(),0,2)</f>
        <v>5.235106111219858</v>
      </c>
      <c r="N391" s="2">
        <f>IF(68&gt;M391,68-M391,0)</f>
        <v>62.76489388878014</v>
      </c>
      <c r="O391" s="2">
        <f ca="1">M391+NORMINV(RAND(),0,2)</f>
        <v>3.963472119059131</v>
      </c>
      <c r="P391" s="2">
        <f>IF(68&gt;O391,68-O391,0)</f>
        <v>64.03652788094087</v>
      </c>
      <c r="Q391" s="2">
        <f ca="1">O391+NORMINV(RAND(),0,2)</f>
        <v>7.490305372118732</v>
      </c>
      <c r="R391" s="2">
        <f>IF(68&gt;Q391,68-Q391,0)</f>
        <v>60.50969462788127</v>
      </c>
    </row>
    <row r="392" spans="3:18" ht="12.75">
      <c r="C392" t="s">
        <v>421</v>
      </c>
      <c r="D392" s="2">
        <f>F392+H392+J392+L392+N392+P392+R392</f>
        <v>382.3104262144557</v>
      </c>
      <c r="E392" s="2">
        <f>$C$1</f>
        <v>10</v>
      </c>
      <c r="F392" s="2">
        <f>IF(68&gt;E392,68-E392,0)</f>
        <v>58</v>
      </c>
      <c r="G392" s="2">
        <f ca="1">E392+NORMINV(RAND(),0,2)</f>
        <v>13.359852116321006</v>
      </c>
      <c r="H392" s="2">
        <f>IF(68&gt;G392,68-G392,0)</f>
        <v>54.64014788367899</v>
      </c>
      <c r="I392" s="2">
        <f ca="1">G392+NORMINV(RAND(),0,2)</f>
        <v>14.480044930811214</v>
      </c>
      <c r="J392" s="2">
        <f>IF(68&gt;I392,68-I392,0)</f>
        <v>53.51995506918878</v>
      </c>
      <c r="K392" s="2">
        <f ca="1">I392+NORMINV(RAND(),0,2)</f>
        <v>14.535862398783419</v>
      </c>
      <c r="L392" s="2">
        <f>IF(68&gt;K392,68-K392,0)</f>
        <v>53.46413760121658</v>
      </c>
      <c r="M392" s="2">
        <f ca="1">K392+NORMINV(RAND(),0,2)</f>
        <v>15.065425723109124</v>
      </c>
      <c r="N392" s="2">
        <f>IF(68&gt;M392,68-M392,0)</f>
        <v>52.93457427689088</v>
      </c>
      <c r="O392" s="2">
        <f ca="1">M392+NORMINV(RAND(),0,2)</f>
        <v>14.232293400698756</v>
      </c>
      <c r="P392" s="2">
        <f>IF(68&gt;O392,68-O392,0)</f>
        <v>53.76770659930124</v>
      </c>
      <c r="Q392" s="2">
        <f ca="1">O392+NORMINV(RAND(),0,2)</f>
        <v>12.016095215820794</v>
      </c>
      <c r="R392" s="2">
        <f>IF(68&gt;Q392,68-Q392,0)</f>
        <v>55.9839047841792</v>
      </c>
    </row>
    <row r="393" spans="3:18" ht="12.75">
      <c r="C393" t="s">
        <v>422</v>
      </c>
      <c r="D393" s="2">
        <f>F393+H393+J393+L393+N393+P393+R393</f>
        <v>404.9984702812795</v>
      </c>
      <c r="E393" s="2">
        <f>$C$1</f>
        <v>10</v>
      </c>
      <c r="F393" s="2">
        <f>IF(68&gt;E393,68-E393,0)</f>
        <v>58</v>
      </c>
      <c r="G393" s="2">
        <f ca="1">E393+NORMINV(RAND(),0,2)</f>
        <v>10.596054462178044</v>
      </c>
      <c r="H393" s="2">
        <f>IF(68&gt;G393,68-G393,0)</f>
        <v>57.403945537821954</v>
      </c>
      <c r="I393" s="2">
        <f ca="1">G393+NORMINV(RAND(),0,2)</f>
        <v>11.041472799665174</v>
      </c>
      <c r="J393" s="2">
        <f>IF(68&gt;I393,68-I393,0)</f>
        <v>56.95852720033483</v>
      </c>
      <c r="K393" s="2">
        <f ca="1">I393+NORMINV(RAND(),0,2)</f>
        <v>11.127566477751573</v>
      </c>
      <c r="L393" s="2">
        <f>IF(68&gt;K393,68-K393,0)</f>
        <v>56.87243352224843</v>
      </c>
      <c r="M393" s="2">
        <f ca="1">K393+NORMINV(RAND(),0,2)</f>
        <v>7.647499739940123</v>
      </c>
      <c r="N393" s="2">
        <f>IF(68&gt;M393,68-M393,0)</f>
        <v>60.35250026005988</v>
      </c>
      <c r="O393" s="2">
        <f ca="1">M393+NORMINV(RAND(),0,2)</f>
        <v>9.746448335681816</v>
      </c>
      <c r="P393" s="2">
        <f>IF(68&gt;O393,68-O393,0)</f>
        <v>58.25355166431818</v>
      </c>
      <c r="Q393" s="2">
        <f ca="1">O393+NORMINV(RAND(),0,2)</f>
        <v>10.842487903503802</v>
      </c>
      <c r="R393" s="2">
        <f>IF(68&gt;Q393,68-Q393,0)</f>
        <v>57.1575120964962</v>
      </c>
    </row>
    <row r="394" spans="3:18" ht="12.75">
      <c r="C394" t="s">
        <v>423</v>
      </c>
      <c r="D394" s="2">
        <f>F394+H394+J394+L394+N394+P394+R394</f>
        <v>384.8960510940527</v>
      </c>
      <c r="E394" s="2">
        <f>$C$1</f>
        <v>10</v>
      </c>
      <c r="F394" s="2">
        <f>IF(68&gt;E394,68-E394,0)</f>
        <v>58</v>
      </c>
      <c r="G394" s="2">
        <f ca="1">E394+NORMINV(RAND(),0,2)</f>
        <v>6.877812673619722</v>
      </c>
      <c r="H394" s="2">
        <f>IF(68&gt;G394,68-G394,0)</f>
        <v>61.12218732638028</v>
      </c>
      <c r="I394" s="2">
        <f ca="1">G394+NORMINV(RAND(),0,2)</f>
        <v>8.775430862086482</v>
      </c>
      <c r="J394" s="2">
        <f>IF(68&gt;I394,68-I394,0)</f>
        <v>59.22456913791352</v>
      </c>
      <c r="K394" s="2">
        <f ca="1">I394+NORMINV(RAND(),0,2)</f>
        <v>12.587468765822202</v>
      </c>
      <c r="L394" s="2">
        <f>IF(68&gt;K394,68-K394,0)</f>
        <v>55.4125312341778</v>
      </c>
      <c r="M394" s="2">
        <f ca="1">K394+NORMINV(RAND(),0,2)</f>
        <v>16.10424716284108</v>
      </c>
      <c r="N394" s="2">
        <f>IF(68&gt;M394,68-M394,0)</f>
        <v>51.89575283715892</v>
      </c>
      <c r="O394" s="2">
        <f ca="1">M394+NORMINV(RAND(),0,2)</f>
        <v>17.79904477727846</v>
      </c>
      <c r="P394" s="2">
        <f>IF(68&gt;O394,68-O394,0)</f>
        <v>50.20095522272154</v>
      </c>
      <c r="Q394" s="2">
        <f ca="1">O394+NORMINV(RAND(),0,2)</f>
        <v>18.9599446642993</v>
      </c>
      <c r="R394" s="2">
        <f>IF(68&gt;Q394,68-Q394,0)</f>
        <v>49.0400553357007</v>
      </c>
    </row>
    <row r="395" spans="3:18" ht="12.75">
      <c r="C395" t="s">
        <v>424</v>
      </c>
      <c r="D395" s="2">
        <f>F395+H395+J395+L395+N395+P395+R395</f>
        <v>406.6775516715379</v>
      </c>
      <c r="E395" s="2">
        <f>$C$1</f>
        <v>10</v>
      </c>
      <c r="F395" s="2">
        <f>IF(68&gt;E395,68-E395,0)</f>
        <v>58</v>
      </c>
      <c r="G395" s="2">
        <f ca="1">E395+NORMINV(RAND(),0,2)</f>
        <v>9.999994692560858</v>
      </c>
      <c r="H395" s="2">
        <f>IF(68&gt;G395,68-G395,0)</f>
        <v>58.00000530743914</v>
      </c>
      <c r="I395" s="2">
        <f ca="1">G395+NORMINV(RAND(),0,2)</f>
        <v>9.910762967997073</v>
      </c>
      <c r="J395" s="2">
        <f>IF(68&gt;I395,68-I395,0)</f>
        <v>58.08923703200293</v>
      </c>
      <c r="K395" s="2">
        <f ca="1">I395+NORMINV(RAND(),0,2)</f>
        <v>9.653570921131678</v>
      </c>
      <c r="L395" s="2">
        <f>IF(68&gt;K395,68-K395,0)</f>
        <v>58.346429078868326</v>
      </c>
      <c r="M395" s="2">
        <f ca="1">K395+NORMINV(RAND(),0,2)</f>
        <v>10.324167667427751</v>
      </c>
      <c r="N395" s="2">
        <f>IF(68&gt;M395,68-M395,0)</f>
        <v>57.67583233257225</v>
      </c>
      <c r="O395" s="2">
        <f ca="1">M395+NORMINV(RAND(),0,2)</f>
        <v>9.030841882272373</v>
      </c>
      <c r="P395" s="2">
        <f>IF(68&gt;O395,68-O395,0)</f>
        <v>58.96915811772763</v>
      </c>
      <c r="Q395" s="2">
        <f ca="1">O395+NORMINV(RAND(),0,2)</f>
        <v>10.403110197072355</v>
      </c>
      <c r="R395" s="2">
        <f>IF(68&gt;Q395,68-Q395,0)</f>
        <v>57.59688980292765</v>
      </c>
    </row>
    <row r="396" spans="3:18" ht="12.75">
      <c r="C396" t="s">
        <v>425</v>
      </c>
      <c r="D396" s="2">
        <f>F396+H396+J396+L396+N396+P396+R396</f>
        <v>441.0432243108905</v>
      </c>
      <c r="E396" s="2">
        <f>$C$1</f>
        <v>10</v>
      </c>
      <c r="F396" s="2">
        <f>IF(68&gt;E396,68-E396,0)</f>
        <v>58</v>
      </c>
      <c r="G396" s="2">
        <f ca="1">E396+NORMINV(RAND(),0,2)</f>
        <v>8.290103387042944</v>
      </c>
      <c r="H396" s="2">
        <f>IF(68&gt;G396,68-G396,0)</f>
        <v>59.70989661295705</v>
      </c>
      <c r="I396" s="2">
        <f ca="1">G396+NORMINV(RAND(),0,2)</f>
        <v>4.879413099338076</v>
      </c>
      <c r="J396" s="2">
        <f>IF(68&gt;I396,68-I396,0)</f>
        <v>63.12058690066193</v>
      </c>
      <c r="K396" s="2">
        <f ca="1">I396+NORMINV(RAND(),0,2)</f>
        <v>5.391628696811031</v>
      </c>
      <c r="L396" s="2">
        <f>IF(68&gt;K396,68-K396,0)</f>
        <v>62.60837130318897</v>
      </c>
      <c r="M396" s="2">
        <f ca="1">K396+NORMINV(RAND(),0,2)</f>
        <v>3.0378649647740046</v>
      </c>
      <c r="N396" s="2">
        <f>IF(68&gt;M396,68-M396,0)</f>
        <v>64.962135035226</v>
      </c>
      <c r="O396" s="2">
        <f ca="1">M396+NORMINV(RAND(),0,2)</f>
        <v>2.9159728197448844</v>
      </c>
      <c r="P396" s="2">
        <f>IF(68&gt;O396,68-O396,0)</f>
        <v>65.08402718025512</v>
      </c>
      <c r="Q396" s="2">
        <f ca="1">O396+NORMINV(RAND(),0,2)</f>
        <v>0.4417927213986026</v>
      </c>
      <c r="R396" s="2">
        <f>IF(68&gt;Q396,68-Q396,0)</f>
        <v>67.5582072786014</v>
      </c>
    </row>
    <row r="397" spans="3:18" ht="12.75">
      <c r="C397" t="s">
        <v>426</v>
      </c>
      <c r="D397" s="2">
        <f>F397+H397+J397+L397+N397+P397+R397</f>
        <v>388.44232276514595</v>
      </c>
      <c r="E397" s="2">
        <f>$C$1</f>
        <v>10</v>
      </c>
      <c r="F397" s="2">
        <f>IF(68&gt;E397,68-E397,0)</f>
        <v>58</v>
      </c>
      <c r="G397" s="2">
        <f ca="1">E397+NORMINV(RAND(),0,2)</f>
        <v>10.542382888539931</v>
      </c>
      <c r="H397" s="2">
        <f>IF(68&gt;G397,68-G397,0)</f>
        <v>57.45761711146007</v>
      </c>
      <c r="I397" s="2">
        <f ca="1">G397+NORMINV(RAND(),0,2)</f>
        <v>12.227666606666464</v>
      </c>
      <c r="J397" s="2">
        <f>IF(68&gt;I397,68-I397,0)</f>
        <v>55.77233339333354</v>
      </c>
      <c r="K397" s="2">
        <f ca="1">I397+NORMINV(RAND(),0,2)</f>
        <v>11.722560033032146</v>
      </c>
      <c r="L397" s="2">
        <f>IF(68&gt;K397,68-K397,0)</f>
        <v>56.277439966967854</v>
      </c>
      <c r="M397" s="2">
        <f ca="1">K397+NORMINV(RAND(),0,2)</f>
        <v>15.1127801185896</v>
      </c>
      <c r="N397" s="2">
        <f>IF(68&gt;M397,68-M397,0)</f>
        <v>52.8872198814104</v>
      </c>
      <c r="O397" s="2">
        <f ca="1">M397+NORMINV(RAND(),0,2)</f>
        <v>13.612667875986494</v>
      </c>
      <c r="P397" s="2">
        <f>IF(68&gt;O397,68-O397,0)</f>
        <v>54.387332124013504</v>
      </c>
      <c r="Q397" s="2">
        <f ca="1">O397+NORMINV(RAND(),0,2)</f>
        <v>14.339619712039415</v>
      </c>
      <c r="R397" s="2">
        <f>IF(68&gt;Q397,68-Q397,0)</f>
        <v>53.660380287960585</v>
      </c>
    </row>
    <row r="398" spans="3:18" ht="12.75">
      <c r="C398" t="s">
        <v>427</v>
      </c>
      <c r="D398" s="2">
        <f>F398+H398+J398+L398+N398+P398+R398</f>
        <v>398.04695247249384</v>
      </c>
      <c r="E398" s="2">
        <f>$C$1</f>
        <v>10</v>
      </c>
      <c r="F398" s="2">
        <f>IF(68&gt;E398,68-E398,0)</f>
        <v>58</v>
      </c>
      <c r="G398" s="2">
        <f ca="1">E398+NORMINV(RAND(),0,2)</f>
        <v>15.813388194268082</v>
      </c>
      <c r="H398" s="2">
        <f>IF(68&gt;G398,68-G398,0)</f>
        <v>52.186611805731914</v>
      </c>
      <c r="I398" s="2">
        <f ca="1">G398+NORMINV(RAND(),0,2)</f>
        <v>14.790488269327788</v>
      </c>
      <c r="J398" s="2">
        <f>IF(68&gt;I398,68-I398,0)</f>
        <v>53.20951173067221</v>
      </c>
      <c r="K398" s="2">
        <f ca="1">I398+NORMINV(RAND(),0,2)</f>
        <v>11.14505082353004</v>
      </c>
      <c r="L398" s="2">
        <f>IF(68&gt;K398,68-K398,0)</f>
        <v>56.85494917646996</v>
      </c>
      <c r="M398" s="2">
        <f ca="1">K398+NORMINV(RAND(),0,2)</f>
        <v>10.35079771829961</v>
      </c>
      <c r="N398" s="2">
        <f>IF(68&gt;M398,68-M398,0)</f>
        <v>57.64920228170039</v>
      </c>
      <c r="O398" s="2">
        <f ca="1">M398+NORMINV(RAND(),0,2)</f>
        <v>8.023058695050658</v>
      </c>
      <c r="P398" s="2">
        <f>IF(68&gt;O398,68-O398,0)</f>
        <v>59.97694130494934</v>
      </c>
      <c r="Q398" s="2">
        <f ca="1">O398+NORMINV(RAND(),0,2)</f>
        <v>7.8302638270299765</v>
      </c>
      <c r="R398" s="2">
        <f>IF(68&gt;Q398,68-Q398,0)</f>
        <v>60.169736172970026</v>
      </c>
    </row>
    <row r="399" spans="3:18" ht="12.75">
      <c r="C399" t="s">
        <v>428</v>
      </c>
      <c r="D399" s="2">
        <f>F399+H399+J399+L399+N399+P399+R399</f>
        <v>429.5058063244415</v>
      </c>
      <c r="E399" s="2">
        <f>$C$1</f>
        <v>10</v>
      </c>
      <c r="F399" s="2">
        <f>IF(68&gt;E399,68-E399,0)</f>
        <v>58</v>
      </c>
      <c r="G399" s="2">
        <f ca="1">E399+NORMINV(RAND(),0,2)</f>
        <v>7.949556096200865</v>
      </c>
      <c r="H399" s="2">
        <f>IF(68&gt;G399,68-G399,0)</f>
        <v>60.050443903799135</v>
      </c>
      <c r="I399" s="2">
        <f ca="1">G399+NORMINV(RAND(),0,2)</f>
        <v>6.534211736278473</v>
      </c>
      <c r="J399" s="2">
        <f>IF(68&gt;I399,68-I399,0)</f>
        <v>61.46578826372153</v>
      </c>
      <c r="K399" s="2">
        <f ca="1">I399+NORMINV(RAND(),0,2)</f>
        <v>6.671804534694405</v>
      </c>
      <c r="L399" s="2">
        <f>IF(68&gt;K399,68-K399,0)</f>
        <v>61.3281954653056</v>
      </c>
      <c r="M399" s="2">
        <f ca="1">K399+NORMINV(RAND(),0,2)</f>
        <v>6.256861732523221</v>
      </c>
      <c r="N399" s="2">
        <f>IF(68&gt;M399,68-M399,0)</f>
        <v>61.74313826747678</v>
      </c>
      <c r="O399" s="2">
        <f ca="1">M399+NORMINV(RAND(),0,2)</f>
        <v>5.294754596326011</v>
      </c>
      <c r="P399" s="2">
        <f>IF(68&gt;O399,68-O399,0)</f>
        <v>62.70524540367399</v>
      </c>
      <c r="Q399" s="2">
        <f ca="1">O399+NORMINV(RAND(),0,2)</f>
        <v>3.78700497953554</v>
      </c>
      <c r="R399" s="2">
        <f>IF(68&gt;Q399,68-Q399,0)</f>
        <v>64.21299502046446</v>
      </c>
    </row>
    <row r="400" spans="3:18" ht="12.75">
      <c r="C400" t="s">
        <v>429</v>
      </c>
      <c r="D400" s="2">
        <f>F400+H400+J400+L400+N400+P400+R400</f>
        <v>409.2839014434607</v>
      </c>
      <c r="E400" s="2">
        <f>$C$1</f>
        <v>10</v>
      </c>
      <c r="F400" s="2">
        <f>IF(68&gt;E400,68-E400,0)</f>
        <v>58</v>
      </c>
      <c r="G400" s="2">
        <f ca="1">E400+NORMINV(RAND(),0,2)</f>
        <v>9.192419754446252</v>
      </c>
      <c r="H400" s="2">
        <f>IF(68&gt;G400,68-G400,0)</f>
        <v>58.80758024555375</v>
      </c>
      <c r="I400" s="2">
        <f ca="1">G400+NORMINV(RAND(),0,2)</f>
        <v>11.599247322291657</v>
      </c>
      <c r="J400" s="2">
        <f>IF(68&gt;I400,68-I400,0)</f>
        <v>56.40075267770834</v>
      </c>
      <c r="K400" s="2">
        <f ca="1">I400+NORMINV(RAND(),0,2)</f>
        <v>9.463216455806915</v>
      </c>
      <c r="L400" s="2">
        <f>IF(68&gt;K400,68-K400,0)</f>
        <v>58.536783544193085</v>
      </c>
      <c r="M400" s="2">
        <f ca="1">K400+NORMINV(RAND(),0,2)</f>
        <v>8.489158538045007</v>
      </c>
      <c r="N400" s="2">
        <f>IF(68&gt;M400,68-M400,0)</f>
        <v>59.510841461954996</v>
      </c>
      <c r="O400" s="2">
        <f ca="1">M400+NORMINV(RAND(),0,2)</f>
        <v>8.941306634214099</v>
      </c>
      <c r="P400" s="2">
        <f>IF(68&gt;O400,68-O400,0)</f>
        <v>59.0586933657859</v>
      </c>
      <c r="Q400" s="2">
        <f ca="1">O400+NORMINV(RAND(),0,2)</f>
        <v>9.030749851735381</v>
      </c>
      <c r="R400" s="2">
        <f>IF(68&gt;Q400,68-Q400,0)</f>
        <v>58.96925014826462</v>
      </c>
    </row>
    <row r="401" spans="3:18" ht="12.75">
      <c r="C401" t="s">
        <v>430</v>
      </c>
      <c r="D401" s="2">
        <f>F401+H401+J401+L401+N401+P401+R401</f>
        <v>410.1054636907144</v>
      </c>
      <c r="E401" s="2">
        <f>$C$1</f>
        <v>10</v>
      </c>
      <c r="F401" s="2">
        <f>IF(68&gt;E401,68-E401,0)</f>
        <v>58</v>
      </c>
      <c r="G401" s="2">
        <f ca="1">E401+NORMINV(RAND(),0,2)</f>
        <v>8.710143817917888</v>
      </c>
      <c r="H401" s="2">
        <f>IF(68&gt;G401,68-G401,0)</f>
        <v>59.28985618208211</v>
      </c>
      <c r="I401" s="2">
        <f ca="1">G401+NORMINV(RAND(),0,2)</f>
        <v>6.999712667869046</v>
      </c>
      <c r="J401" s="2">
        <f>IF(68&gt;I401,68-I401,0)</f>
        <v>61.00028733213095</v>
      </c>
      <c r="K401" s="2">
        <f ca="1">I401+NORMINV(RAND(),0,2)</f>
        <v>8.688392019643661</v>
      </c>
      <c r="L401" s="2">
        <f>IF(68&gt;K401,68-K401,0)</f>
        <v>59.31160798035634</v>
      </c>
      <c r="M401" s="2">
        <f ca="1">K401+NORMINV(RAND(),0,2)</f>
        <v>8.059040831595404</v>
      </c>
      <c r="N401" s="2">
        <f>IF(68&gt;M401,68-M401,0)</f>
        <v>59.940959168404596</v>
      </c>
      <c r="O401" s="2">
        <f ca="1">M401+NORMINV(RAND(),0,2)</f>
        <v>10.651271287197568</v>
      </c>
      <c r="P401" s="2">
        <f>IF(68&gt;O401,68-O401,0)</f>
        <v>57.34872871280243</v>
      </c>
      <c r="Q401" s="2">
        <f ca="1">O401+NORMINV(RAND(),0,2)</f>
        <v>12.78597568506208</v>
      </c>
      <c r="R401" s="2">
        <f>IF(68&gt;Q401,68-Q401,0)</f>
        <v>55.214024314937916</v>
      </c>
    </row>
    <row r="402" spans="3:18" ht="12.75">
      <c r="C402" t="s">
        <v>431</v>
      </c>
      <c r="D402" s="2">
        <f>F402+H402+J402+L402+N402+P402+R402</f>
        <v>424.3762833718616</v>
      </c>
      <c r="E402" s="2">
        <f>$C$1</f>
        <v>10</v>
      </c>
      <c r="F402" s="2">
        <f>IF(68&gt;E402,68-E402,0)</f>
        <v>58</v>
      </c>
      <c r="G402" s="2">
        <f ca="1">E402+NORMINV(RAND(),0,2)</f>
        <v>8.106823306697247</v>
      </c>
      <c r="H402" s="2">
        <f>IF(68&gt;G402,68-G402,0)</f>
        <v>59.89317669330275</v>
      </c>
      <c r="I402" s="2">
        <f ca="1">G402+NORMINV(RAND(),0,2)</f>
        <v>8.265301804757543</v>
      </c>
      <c r="J402" s="2">
        <f>IF(68&gt;I402,68-I402,0)</f>
        <v>59.73469819524246</v>
      </c>
      <c r="K402" s="2">
        <f ca="1">I402+NORMINV(RAND(),0,2)</f>
        <v>6.887921670112906</v>
      </c>
      <c r="L402" s="2">
        <f>IF(68&gt;K402,68-K402,0)</f>
        <v>61.1120783298871</v>
      </c>
      <c r="M402" s="2">
        <f ca="1">K402+NORMINV(RAND(),0,2)</f>
        <v>5.677505051984676</v>
      </c>
      <c r="N402" s="2">
        <f>IF(68&gt;M402,68-M402,0)</f>
        <v>62.322494948015326</v>
      </c>
      <c r="O402" s="2">
        <f ca="1">M402+NORMINV(RAND(),0,2)</f>
        <v>4.3199859679133965</v>
      </c>
      <c r="P402" s="2">
        <f>IF(68&gt;O402,68-O402,0)</f>
        <v>63.6800140320866</v>
      </c>
      <c r="Q402" s="2">
        <f ca="1">O402+NORMINV(RAND(),0,2)</f>
        <v>8.366178826672652</v>
      </c>
      <c r="R402" s="2">
        <f>IF(68&gt;Q402,68-Q402,0)</f>
        <v>59.63382117332735</v>
      </c>
    </row>
  </sheetData>
  <sheetProtection/>
  <mergeCells count="7">
    <mergeCell ref="E1:F1"/>
    <mergeCell ref="G1:H1"/>
    <mergeCell ref="I1:J1"/>
    <mergeCell ref="K1:L1"/>
    <mergeCell ref="M1:N1"/>
    <mergeCell ref="O1:P1"/>
    <mergeCell ref="Q1:R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2"/>
  <sheetViews>
    <sheetView workbookViewId="0" topLeftCell="A1">
      <selection activeCell="B4" sqref="B4"/>
    </sheetView>
  </sheetViews>
  <sheetFormatPr defaultColWidth="9.140625" defaultRowHeight="15"/>
  <cols>
    <col min="2" max="3" width="10.28125" style="0" customWidth="1"/>
  </cols>
  <sheetData>
    <row r="1" spans="1:18" ht="12.75">
      <c r="A1" t="s">
        <v>19</v>
      </c>
      <c r="C1">
        <v>70</v>
      </c>
      <c r="E1" s="5" t="s">
        <v>20</v>
      </c>
      <c r="F1" s="5"/>
      <c r="G1" s="5" t="s">
        <v>21</v>
      </c>
      <c r="H1" s="5"/>
      <c r="I1" s="5" t="s">
        <v>22</v>
      </c>
      <c r="J1" s="5"/>
      <c r="K1" s="5" t="s">
        <v>23</v>
      </c>
      <c r="L1" s="5"/>
      <c r="M1" s="5" t="s">
        <v>24</v>
      </c>
      <c r="N1" s="5"/>
      <c r="O1" s="5" t="s">
        <v>25</v>
      </c>
      <c r="P1" s="5"/>
      <c r="Q1" s="5" t="s">
        <v>26</v>
      </c>
      <c r="R1" s="5"/>
    </row>
    <row r="2" spans="4:18" ht="12.75">
      <c r="D2" t="s">
        <v>27</v>
      </c>
      <c r="E2" t="s">
        <v>28</v>
      </c>
      <c r="F2" t="s">
        <v>29</v>
      </c>
      <c r="G2" t="s">
        <v>28</v>
      </c>
      <c r="H2" t="s">
        <v>29</v>
      </c>
      <c r="I2" t="s">
        <v>28</v>
      </c>
      <c r="J2" t="s">
        <v>29</v>
      </c>
      <c r="K2" t="s">
        <v>28</v>
      </c>
      <c r="L2" t="s">
        <v>29</v>
      </c>
      <c r="M2" t="s">
        <v>28</v>
      </c>
      <c r="N2" t="s">
        <v>29</v>
      </c>
      <c r="O2" t="s">
        <v>28</v>
      </c>
      <c r="P2" t="s">
        <v>29</v>
      </c>
      <c r="Q2" t="s">
        <v>28</v>
      </c>
      <c r="R2" t="s">
        <v>29</v>
      </c>
    </row>
    <row r="3" spans="1:18" ht="12.75">
      <c r="A3" t="s">
        <v>30</v>
      </c>
      <c r="C3" t="s">
        <v>31</v>
      </c>
      <c r="D3" s="2">
        <f>F3+H3+J3+L3+N3+P3+R3</f>
        <v>0</v>
      </c>
      <c r="E3" s="2">
        <f>$C$1</f>
        <v>70</v>
      </c>
      <c r="F3" s="2">
        <f>IF(68&gt;E3,68-E3,0)</f>
        <v>0</v>
      </c>
      <c r="G3" s="2">
        <f ca="1">E3+NORMINV(RAND(),0,2)</f>
        <v>70.47716851197944</v>
      </c>
      <c r="H3" s="2">
        <f>IF(68&gt;G3,68-G3,0)</f>
        <v>0</v>
      </c>
      <c r="I3" s="2">
        <f ca="1">G3+NORMINV(RAND(),0,2)</f>
        <v>68.52907064226719</v>
      </c>
      <c r="J3" s="2">
        <f>IF(68&gt;I3,68-I3,0)</f>
        <v>0</v>
      </c>
      <c r="K3" s="2">
        <f ca="1">I3+NORMINV(RAND(),0,2)</f>
        <v>68.15568540147157</v>
      </c>
      <c r="L3" s="2">
        <f>IF(68&gt;K3,68-K3,0)</f>
        <v>0</v>
      </c>
      <c r="M3" s="2">
        <f ca="1">K3+NORMINV(RAND(),0,2)</f>
        <v>71.55606265372182</v>
      </c>
      <c r="N3" s="2">
        <f>IF(68&gt;M3,68-M3,0)</f>
        <v>0</v>
      </c>
      <c r="O3" s="2">
        <f ca="1">M3+NORMINV(RAND(),0,2)</f>
        <v>70.42806635606493</v>
      </c>
      <c r="P3" s="2">
        <f>IF(68&gt;O3,68-O3,0)</f>
        <v>0</v>
      </c>
      <c r="Q3" s="2">
        <f ca="1">O3+NORMINV(RAND(),0,2)</f>
        <v>68.35465456789422</v>
      </c>
      <c r="R3" s="2">
        <f>IF(68&gt;Q3,68-Q3,0)</f>
        <v>0</v>
      </c>
    </row>
    <row r="4" spans="1:18" ht="12.75">
      <c r="A4" s="6">
        <f>AVERAGE(D3:D402)</f>
        <v>3.7521904150956056</v>
      </c>
      <c r="C4" t="s">
        <v>32</v>
      </c>
      <c r="D4" s="2">
        <f>F4+H4+J4+L4+N4+P4+R4</f>
        <v>0</v>
      </c>
      <c r="E4" s="2">
        <f>$C$1</f>
        <v>70</v>
      </c>
      <c r="F4" s="2">
        <f>IF(68&gt;E4,68-E4,0)</f>
        <v>0</v>
      </c>
      <c r="G4" s="2">
        <f ca="1">E4+NORMINV(RAND(),0,2)</f>
        <v>74.20691870065936</v>
      </c>
      <c r="H4" s="2">
        <f>IF(68&gt;G4,68-G4,0)</f>
        <v>0</v>
      </c>
      <c r="I4" s="2">
        <f ca="1">G4+NORMINV(RAND(),0,2)</f>
        <v>73.16200234511238</v>
      </c>
      <c r="J4" s="2">
        <f>IF(68&gt;I4,68-I4,0)</f>
        <v>0</v>
      </c>
      <c r="K4" s="2">
        <f ca="1">I4+NORMINV(RAND(),0,2)</f>
        <v>72.941672430175</v>
      </c>
      <c r="L4" s="2">
        <f>IF(68&gt;K4,68-K4,0)</f>
        <v>0</v>
      </c>
      <c r="M4" s="2">
        <f ca="1">K4+NORMINV(RAND(),0,2)</f>
        <v>72.077392456279</v>
      </c>
      <c r="N4" s="2">
        <f>IF(68&gt;M4,68-M4,0)</f>
        <v>0</v>
      </c>
      <c r="O4" s="2">
        <f ca="1">M4+NORMINV(RAND(),0,2)</f>
        <v>73.14347608883773</v>
      </c>
      <c r="P4" s="2">
        <f>IF(68&gt;O4,68-O4,0)</f>
        <v>0</v>
      </c>
      <c r="Q4" s="2">
        <f ca="1">O4+NORMINV(RAND(),0,2)</f>
        <v>71.98999417979323</v>
      </c>
      <c r="R4" s="2">
        <f>IF(68&gt;Q4,68-Q4,0)</f>
        <v>0</v>
      </c>
    </row>
    <row r="5" spans="1:18" ht="12.75">
      <c r="A5" t="s">
        <v>33</v>
      </c>
      <c r="C5" t="s">
        <v>34</v>
      </c>
      <c r="D5" s="2">
        <f>F5+H5+J5+L5+N5+P5+R5</f>
        <v>0</v>
      </c>
      <c r="E5" s="2">
        <f>$C$1</f>
        <v>70</v>
      </c>
      <c r="F5" s="2">
        <f>IF(68&gt;E5,68-E5,0)</f>
        <v>0</v>
      </c>
      <c r="G5" s="2">
        <f ca="1">E5+NORMINV(RAND(),0,2)</f>
        <v>70.18012239403848</v>
      </c>
      <c r="H5" s="2">
        <f>IF(68&gt;G5,68-G5,0)</f>
        <v>0</v>
      </c>
      <c r="I5" s="2">
        <f ca="1">G5+NORMINV(RAND(),0,2)</f>
        <v>70.41658599754847</v>
      </c>
      <c r="J5" s="2">
        <f>IF(68&gt;I5,68-I5,0)</f>
        <v>0</v>
      </c>
      <c r="K5" s="2">
        <f ca="1">I5+NORMINV(RAND(),0,2)</f>
        <v>69.92989520459965</v>
      </c>
      <c r="L5" s="2">
        <f>IF(68&gt;K5,68-K5,0)</f>
        <v>0</v>
      </c>
      <c r="M5" s="2">
        <f ca="1">K5+NORMINV(RAND(),0,2)</f>
        <v>71.79858215753784</v>
      </c>
      <c r="N5" s="2">
        <f>IF(68&gt;M5,68-M5,0)</f>
        <v>0</v>
      </c>
      <c r="O5" s="2">
        <f ca="1">M5+NORMINV(RAND(),0,2)</f>
        <v>72.90478689169059</v>
      </c>
      <c r="P5" s="2">
        <f>IF(68&gt;O5,68-O5,0)</f>
        <v>0</v>
      </c>
      <c r="Q5" s="2">
        <f ca="1">O5+NORMINV(RAND(),0,2)</f>
        <v>72.10962639226682</v>
      </c>
      <c r="R5" s="2">
        <f>IF(68&gt;Q5,68-Q5,0)</f>
        <v>0</v>
      </c>
    </row>
    <row r="6" spans="1:18" ht="12.75">
      <c r="A6" s="2">
        <f>STDEV(D3:D402)</f>
        <v>7.221312047819725</v>
      </c>
      <c r="C6" t="s">
        <v>35</v>
      </c>
      <c r="D6" s="2">
        <f>F6+H6+J6+L6+N6+P6+R6</f>
        <v>2.6495426094992496</v>
      </c>
      <c r="E6" s="2">
        <f>$C$1</f>
        <v>70</v>
      </c>
      <c r="F6" s="2">
        <f>IF(68&gt;E6,68-E6,0)</f>
        <v>0</v>
      </c>
      <c r="G6" s="2">
        <f ca="1">E6+NORMINV(RAND(),0,2)</f>
        <v>69.01457772359952</v>
      </c>
      <c r="H6" s="2">
        <f>IF(68&gt;G6,68-G6,0)</f>
        <v>0</v>
      </c>
      <c r="I6" s="2">
        <f ca="1">G6+NORMINV(RAND(),0,2)</f>
        <v>70.68423347278681</v>
      </c>
      <c r="J6" s="2">
        <f>IF(68&gt;I6,68-I6,0)</f>
        <v>0</v>
      </c>
      <c r="K6" s="2">
        <f ca="1">I6+NORMINV(RAND(),0,2)</f>
        <v>70.90408547346726</v>
      </c>
      <c r="L6" s="2">
        <f>IF(68&gt;K6,68-K6,0)</f>
        <v>0</v>
      </c>
      <c r="M6" s="2">
        <f ca="1">K6+NORMINV(RAND(),0,2)</f>
        <v>68.01991607945577</v>
      </c>
      <c r="N6" s="2">
        <f>IF(68&gt;M6,68-M6,0)</f>
        <v>0</v>
      </c>
      <c r="O6" s="2">
        <f ca="1">M6+NORMINV(RAND(),0,2)</f>
        <v>67.82771213773452</v>
      </c>
      <c r="P6" s="2">
        <f>IF(68&gt;O6,68-O6,0)</f>
        <v>0.17228786226547754</v>
      </c>
      <c r="Q6" s="2">
        <f ca="1">O6+NORMINV(RAND(),0,2)</f>
        <v>65.52274525276623</v>
      </c>
      <c r="R6" s="2">
        <f>IF(68&gt;Q6,68-Q6,0)</f>
        <v>2.477254747233772</v>
      </c>
    </row>
    <row r="7" spans="3:18" ht="12.75">
      <c r="C7" t="s">
        <v>36</v>
      </c>
      <c r="D7" s="2">
        <f>F7+H7+J7+L7+N7+P7+R7</f>
        <v>0</v>
      </c>
      <c r="E7" s="2">
        <f>$C$1</f>
        <v>70</v>
      </c>
      <c r="F7" s="2">
        <f>IF(68&gt;E7,68-E7,0)</f>
        <v>0</v>
      </c>
      <c r="G7" s="2">
        <f ca="1">E7+NORMINV(RAND(),0,2)</f>
        <v>70.00338385416089</v>
      </c>
      <c r="H7" s="2">
        <f>IF(68&gt;G7,68-G7,0)</f>
        <v>0</v>
      </c>
      <c r="I7" s="2">
        <f ca="1">G7+NORMINV(RAND(),0,2)</f>
        <v>72.02883540280936</v>
      </c>
      <c r="J7" s="2">
        <f>IF(68&gt;I7,68-I7,0)</f>
        <v>0</v>
      </c>
      <c r="K7" s="2">
        <f ca="1">I7+NORMINV(RAND(),0,2)</f>
        <v>74.65070726602069</v>
      </c>
      <c r="L7" s="2">
        <f>IF(68&gt;K7,68-K7,0)</f>
        <v>0</v>
      </c>
      <c r="M7" s="2">
        <f ca="1">K7+NORMINV(RAND(),0,2)</f>
        <v>73.87129853333155</v>
      </c>
      <c r="N7" s="2">
        <f>IF(68&gt;M7,68-M7,0)</f>
        <v>0</v>
      </c>
      <c r="O7" s="2">
        <f ca="1">M7+NORMINV(RAND(),0,2)</f>
        <v>72.05613355696892</v>
      </c>
      <c r="P7" s="2">
        <f>IF(68&gt;O7,68-O7,0)</f>
        <v>0</v>
      </c>
      <c r="Q7" s="2">
        <f ca="1">O7+NORMINV(RAND(),0,2)</f>
        <v>73.13197976891902</v>
      </c>
      <c r="R7" s="2">
        <f>IF(68&gt;Q7,68-Q7,0)</f>
        <v>0</v>
      </c>
    </row>
    <row r="8" spans="3:18" ht="12.75">
      <c r="C8" t="s">
        <v>37</v>
      </c>
      <c r="D8" s="2">
        <f>F8+H8+J8+L8+N8+P8+R8</f>
        <v>0</v>
      </c>
      <c r="E8" s="2">
        <f>$C$1</f>
        <v>70</v>
      </c>
      <c r="F8" s="2">
        <f>IF(68&gt;E8,68-E8,0)</f>
        <v>0</v>
      </c>
      <c r="G8" s="2">
        <f ca="1">E8+NORMINV(RAND(),0,2)</f>
        <v>70.71506833246666</v>
      </c>
      <c r="H8" s="2">
        <f>IF(68&gt;G8,68-G8,0)</f>
        <v>0</v>
      </c>
      <c r="I8" s="2">
        <f ca="1">G8+NORMINV(RAND(),0,2)</f>
        <v>71.56830521318888</v>
      </c>
      <c r="J8" s="2">
        <f>IF(68&gt;I8,68-I8,0)</f>
        <v>0</v>
      </c>
      <c r="K8" s="2">
        <f ca="1">I8+NORMINV(RAND(),0,2)</f>
        <v>71.74490156395625</v>
      </c>
      <c r="L8" s="2">
        <f>IF(68&gt;K8,68-K8,0)</f>
        <v>0</v>
      </c>
      <c r="M8" s="2">
        <f ca="1">K8+NORMINV(RAND(),0,2)</f>
        <v>73.24158144605913</v>
      </c>
      <c r="N8" s="2">
        <f>IF(68&gt;M8,68-M8,0)</f>
        <v>0</v>
      </c>
      <c r="O8" s="2">
        <f ca="1">M8+NORMINV(RAND(),0,2)</f>
        <v>74.10454878030282</v>
      </c>
      <c r="P8" s="2">
        <f>IF(68&gt;O8,68-O8,0)</f>
        <v>0</v>
      </c>
      <c r="Q8" s="2">
        <f ca="1">O8+NORMINV(RAND(),0,2)</f>
        <v>72.98662207085884</v>
      </c>
      <c r="R8" s="2">
        <f>IF(68&gt;Q8,68-Q8,0)</f>
        <v>0</v>
      </c>
    </row>
    <row r="9" spans="3:18" ht="12.75">
      <c r="C9" t="s">
        <v>38</v>
      </c>
      <c r="D9" s="2">
        <f>F9+H9+J9+L9+N9+P9+R9</f>
        <v>0</v>
      </c>
      <c r="E9" s="2">
        <f>$C$1</f>
        <v>70</v>
      </c>
      <c r="F9" s="2">
        <f>IF(68&gt;E9,68-E9,0)</f>
        <v>0</v>
      </c>
      <c r="G9" s="2">
        <f ca="1">E9+NORMINV(RAND(),0,2)</f>
        <v>74.34997144575526</v>
      </c>
      <c r="H9" s="2">
        <f>IF(68&gt;G9,68-G9,0)</f>
        <v>0</v>
      </c>
      <c r="I9" s="2">
        <f ca="1">G9+NORMINV(RAND(),0,2)</f>
        <v>79.41356438457774</v>
      </c>
      <c r="J9" s="2">
        <f>IF(68&gt;I9,68-I9,0)</f>
        <v>0</v>
      </c>
      <c r="K9" s="2">
        <f ca="1">I9+NORMINV(RAND(),0,2)</f>
        <v>80.11562244857409</v>
      </c>
      <c r="L9" s="2">
        <f>IF(68&gt;K9,68-K9,0)</f>
        <v>0</v>
      </c>
      <c r="M9" s="2">
        <f ca="1">K9+NORMINV(RAND(),0,2)</f>
        <v>81.17216350073353</v>
      </c>
      <c r="N9" s="2">
        <f>IF(68&gt;M9,68-M9,0)</f>
        <v>0</v>
      </c>
      <c r="O9" s="2">
        <f ca="1">M9+NORMINV(RAND(),0,2)</f>
        <v>81.13251280283059</v>
      </c>
      <c r="P9" s="2">
        <f>IF(68&gt;O9,68-O9,0)</f>
        <v>0</v>
      </c>
      <c r="Q9" s="2">
        <f ca="1">O9+NORMINV(RAND(),0,2)</f>
        <v>81.53266003116087</v>
      </c>
      <c r="R9" s="2">
        <f>IF(68&gt;Q9,68-Q9,0)</f>
        <v>0</v>
      </c>
    </row>
    <row r="10" spans="3:18" ht="12.75">
      <c r="C10" t="s">
        <v>39</v>
      </c>
      <c r="D10" s="2">
        <f>F10+H10+J10+L10+N10+P10+R10</f>
        <v>18.414294726879824</v>
      </c>
      <c r="E10" s="2">
        <f>$C$1</f>
        <v>70</v>
      </c>
      <c r="F10" s="2">
        <f>IF(68&gt;E10,68-E10,0)</f>
        <v>0</v>
      </c>
      <c r="G10" s="2">
        <f ca="1">E10+NORMINV(RAND(),0,2)</f>
        <v>67.45664668090043</v>
      </c>
      <c r="H10" s="2">
        <f>IF(68&gt;G10,68-G10,0)</f>
        <v>0.5433533190995661</v>
      </c>
      <c r="I10" s="2">
        <f ca="1">G10+NORMINV(RAND(),0,2)</f>
        <v>62.918606565872146</v>
      </c>
      <c r="J10" s="2">
        <f>IF(68&gt;I10,68-I10,0)</f>
        <v>5.081393434127854</v>
      </c>
      <c r="K10" s="2">
        <f ca="1">I10+NORMINV(RAND(),0,2)</f>
        <v>63.044656298461206</v>
      </c>
      <c r="L10" s="2">
        <f>IF(68&gt;K10,68-K10,0)</f>
        <v>4.955343701538794</v>
      </c>
      <c r="M10" s="2">
        <f ca="1">K10+NORMINV(RAND(),0,2)</f>
        <v>64.75360810906119</v>
      </c>
      <c r="N10" s="2">
        <f>IF(68&gt;M10,68-M10,0)</f>
        <v>3.24639189093881</v>
      </c>
      <c r="O10" s="2">
        <f ca="1">M10+NORMINV(RAND(),0,2)</f>
        <v>66.15132671697788</v>
      </c>
      <c r="P10" s="2">
        <f>IF(68&gt;O10,68-O10,0)</f>
        <v>1.8486732830221229</v>
      </c>
      <c r="Q10" s="2">
        <f ca="1">O10+NORMINV(RAND(),0,2)</f>
        <v>65.26086090184732</v>
      </c>
      <c r="R10" s="2">
        <f>IF(68&gt;Q10,68-Q10,0)</f>
        <v>2.739139098152677</v>
      </c>
    </row>
    <row r="11" spans="3:18" ht="12.75">
      <c r="C11" t="s">
        <v>40</v>
      </c>
      <c r="D11" s="2">
        <f>F11+H11+J11+L11+N11+P11+R11</f>
        <v>0</v>
      </c>
      <c r="E11" s="2">
        <f>$C$1</f>
        <v>70</v>
      </c>
      <c r="F11" s="2">
        <f>IF(68&gt;E11,68-E11,0)</f>
        <v>0</v>
      </c>
      <c r="G11" s="2">
        <f ca="1">E11+NORMINV(RAND(),0,2)</f>
        <v>73.72379337577264</v>
      </c>
      <c r="H11" s="2">
        <f>IF(68&gt;G11,68-G11,0)</f>
        <v>0</v>
      </c>
      <c r="I11" s="2">
        <f ca="1">G11+NORMINV(RAND(),0,2)</f>
        <v>75.35435724799812</v>
      </c>
      <c r="J11" s="2">
        <f>IF(68&gt;I11,68-I11,0)</f>
        <v>0</v>
      </c>
      <c r="K11" s="2">
        <f ca="1">I11+NORMINV(RAND(),0,2)</f>
        <v>74.28168606243341</v>
      </c>
      <c r="L11" s="2">
        <f>IF(68&gt;K11,68-K11,0)</f>
        <v>0</v>
      </c>
      <c r="M11" s="2">
        <f ca="1">K11+NORMINV(RAND(),0,2)</f>
        <v>74.6588227906186</v>
      </c>
      <c r="N11" s="2">
        <f>IF(68&gt;M11,68-M11,0)</f>
        <v>0</v>
      </c>
      <c r="O11" s="2">
        <f ca="1">M11+NORMINV(RAND(),0,2)</f>
        <v>74.16248204388118</v>
      </c>
      <c r="P11" s="2">
        <f>IF(68&gt;O11,68-O11,0)</f>
        <v>0</v>
      </c>
      <c r="Q11" s="2">
        <f ca="1">O11+NORMINV(RAND(),0,2)</f>
        <v>73.83896873708935</v>
      </c>
      <c r="R11" s="2">
        <f>IF(68&gt;Q11,68-Q11,0)</f>
        <v>0</v>
      </c>
    </row>
    <row r="12" spans="3:18" ht="12.75">
      <c r="C12" t="s">
        <v>41</v>
      </c>
      <c r="D12" s="2">
        <f>F12+H12+J12+L12+N12+P12+R12</f>
        <v>10.71392975842744</v>
      </c>
      <c r="E12" s="2">
        <f>$C$1</f>
        <v>70</v>
      </c>
      <c r="F12" s="2">
        <f>IF(68&gt;E12,68-E12,0)</f>
        <v>0</v>
      </c>
      <c r="G12" s="2">
        <f ca="1">E12+NORMINV(RAND(),0,2)</f>
        <v>70.65919898940909</v>
      </c>
      <c r="H12" s="2">
        <f>IF(68&gt;G12,68-G12,0)</f>
        <v>0</v>
      </c>
      <c r="I12" s="2">
        <f ca="1">G12+NORMINV(RAND(),0,2)</f>
        <v>68.12055900875566</v>
      </c>
      <c r="J12" s="2">
        <f>IF(68&gt;I12,68-I12,0)</f>
        <v>0</v>
      </c>
      <c r="K12" s="2">
        <f ca="1">I12+NORMINV(RAND(),0,2)</f>
        <v>65.03765656406281</v>
      </c>
      <c r="L12" s="2">
        <f>IF(68&gt;K12,68-K12,0)</f>
        <v>2.9623434359371856</v>
      </c>
      <c r="M12" s="2">
        <f ca="1">K12+NORMINV(RAND(),0,2)</f>
        <v>64.37433467913753</v>
      </c>
      <c r="N12" s="2">
        <f>IF(68&gt;M12,68-M12,0)</f>
        <v>3.625665320862467</v>
      </c>
      <c r="O12" s="2">
        <f ca="1">M12+NORMINV(RAND(),0,2)</f>
        <v>66.13748454567732</v>
      </c>
      <c r="P12" s="2">
        <f>IF(68&gt;O12,68-O12,0)</f>
        <v>1.8625154543226756</v>
      </c>
      <c r="Q12" s="2">
        <f ca="1">O12+NORMINV(RAND(),0,2)</f>
        <v>65.73659445269489</v>
      </c>
      <c r="R12" s="2">
        <f>IF(68&gt;Q12,68-Q12,0)</f>
        <v>2.263405547305112</v>
      </c>
    </row>
    <row r="13" spans="3:18" ht="12.75">
      <c r="C13" t="s">
        <v>42</v>
      </c>
      <c r="D13" s="2">
        <f>F13+H13+J13+L13+N13+P13+R13</f>
        <v>0</v>
      </c>
      <c r="E13" s="2">
        <f>$C$1</f>
        <v>70</v>
      </c>
      <c r="F13" s="2">
        <f>IF(68&gt;E13,68-E13,0)</f>
        <v>0</v>
      </c>
      <c r="G13" s="2">
        <f ca="1">E13+NORMINV(RAND(),0,2)</f>
        <v>69.78519529264763</v>
      </c>
      <c r="H13" s="2">
        <f>IF(68&gt;G13,68-G13,0)</f>
        <v>0</v>
      </c>
      <c r="I13" s="2">
        <f ca="1">G13+NORMINV(RAND(),0,2)</f>
        <v>71.11446495805308</v>
      </c>
      <c r="J13" s="2">
        <f>IF(68&gt;I13,68-I13,0)</f>
        <v>0</v>
      </c>
      <c r="K13" s="2">
        <f ca="1">I13+NORMINV(RAND(),0,2)</f>
        <v>70.82112717678523</v>
      </c>
      <c r="L13" s="2">
        <f>IF(68&gt;K13,68-K13,0)</f>
        <v>0</v>
      </c>
      <c r="M13" s="2">
        <f ca="1">K13+NORMINV(RAND(),0,2)</f>
        <v>71.30829858343375</v>
      </c>
      <c r="N13" s="2">
        <f>IF(68&gt;M13,68-M13,0)</f>
        <v>0</v>
      </c>
      <c r="O13" s="2">
        <f ca="1">M13+NORMINV(RAND(),0,2)</f>
        <v>72.59050901945234</v>
      </c>
      <c r="P13" s="2">
        <f>IF(68&gt;O13,68-O13,0)</f>
        <v>0</v>
      </c>
      <c r="Q13" s="2">
        <f ca="1">O13+NORMINV(RAND(),0,2)</f>
        <v>76.05952721939774</v>
      </c>
      <c r="R13" s="2">
        <f>IF(68&gt;Q13,68-Q13,0)</f>
        <v>0</v>
      </c>
    </row>
    <row r="14" spans="3:18" ht="12.75">
      <c r="C14" t="s">
        <v>43</v>
      </c>
      <c r="D14" s="2">
        <f>F14+H14+J14+L14+N14+P14+R14</f>
        <v>0</v>
      </c>
      <c r="E14" s="2">
        <f>$C$1</f>
        <v>70</v>
      </c>
      <c r="F14" s="2">
        <f>IF(68&gt;E14,68-E14,0)</f>
        <v>0</v>
      </c>
      <c r="G14" s="2">
        <f ca="1">E14+NORMINV(RAND(),0,2)</f>
        <v>73.42603581532305</v>
      </c>
      <c r="H14" s="2">
        <f>IF(68&gt;G14,68-G14,0)</f>
        <v>0</v>
      </c>
      <c r="I14" s="2">
        <f ca="1">G14+NORMINV(RAND(),0,2)</f>
        <v>72.59487424660695</v>
      </c>
      <c r="J14" s="2">
        <f>IF(68&gt;I14,68-I14,0)</f>
        <v>0</v>
      </c>
      <c r="K14" s="2">
        <f ca="1">I14+NORMINV(RAND(),0,2)</f>
        <v>70.86141773733846</v>
      </c>
      <c r="L14" s="2">
        <f>IF(68&gt;K14,68-K14,0)</f>
        <v>0</v>
      </c>
      <c r="M14" s="2">
        <f ca="1">K14+NORMINV(RAND(),0,2)</f>
        <v>70.93688670136733</v>
      </c>
      <c r="N14" s="2">
        <f>IF(68&gt;M14,68-M14,0)</f>
        <v>0</v>
      </c>
      <c r="O14" s="2">
        <f ca="1">M14+NORMINV(RAND(),0,2)</f>
        <v>70.68827143190734</v>
      </c>
      <c r="P14" s="2">
        <f>IF(68&gt;O14,68-O14,0)</f>
        <v>0</v>
      </c>
      <c r="Q14" s="2">
        <f ca="1">O14+NORMINV(RAND(),0,2)</f>
        <v>68.66664047476635</v>
      </c>
      <c r="R14" s="2">
        <f>IF(68&gt;Q14,68-Q14,0)</f>
        <v>0</v>
      </c>
    </row>
    <row r="15" spans="3:18" ht="12.75">
      <c r="C15" t="s">
        <v>44</v>
      </c>
      <c r="D15" s="2">
        <f>F15+H15+J15+L15+N15+P15+R15</f>
        <v>0</v>
      </c>
      <c r="E15" s="2">
        <f>$C$1</f>
        <v>70</v>
      </c>
      <c r="F15" s="2">
        <f>IF(68&gt;E15,68-E15,0)</f>
        <v>0</v>
      </c>
      <c r="G15" s="2">
        <f ca="1">E15+NORMINV(RAND(),0,2)</f>
        <v>71.49285168717628</v>
      </c>
      <c r="H15" s="2">
        <f>IF(68&gt;G15,68-G15,0)</f>
        <v>0</v>
      </c>
      <c r="I15" s="2">
        <f ca="1">G15+NORMINV(RAND(),0,2)</f>
        <v>75.00072540777848</v>
      </c>
      <c r="J15" s="2">
        <f>IF(68&gt;I15,68-I15,0)</f>
        <v>0</v>
      </c>
      <c r="K15" s="2">
        <f ca="1">I15+NORMINV(RAND(),0,2)</f>
        <v>74.57035269992532</v>
      </c>
      <c r="L15" s="2">
        <f>IF(68&gt;K15,68-K15,0)</f>
        <v>0</v>
      </c>
      <c r="M15" s="2">
        <f ca="1">K15+NORMINV(RAND(),0,2)</f>
        <v>75.78828580081519</v>
      </c>
      <c r="N15" s="2">
        <f>IF(68&gt;M15,68-M15,0)</f>
        <v>0</v>
      </c>
      <c r="O15" s="2">
        <f ca="1">M15+NORMINV(RAND(),0,2)</f>
        <v>76.8924726002092</v>
      </c>
      <c r="P15" s="2">
        <f>IF(68&gt;O15,68-O15,0)</f>
        <v>0</v>
      </c>
      <c r="Q15" s="2">
        <f ca="1">O15+NORMINV(RAND(),0,2)</f>
        <v>77.08451954917302</v>
      </c>
      <c r="R15" s="2">
        <f>IF(68&gt;Q15,68-Q15,0)</f>
        <v>0</v>
      </c>
    </row>
    <row r="16" spans="3:18" ht="12.75">
      <c r="C16" t="s">
        <v>45</v>
      </c>
      <c r="D16" s="2">
        <f>F16+H16+J16+L16+N16+P16+R16</f>
        <v>1.4787183025082413</v>
      </c>
      <c r="E16" s="2">
        <f>$C$1</f>
        <v>70</v>
      </c>
      <c r="F16" s="2">
        <f>IF(68&gt;E16,68-E16,0)</f>
        <v>0</v>
      </c>
      <c r="G16" s="2">
        <f ca="1">E16+NORMINV(RAND(),0,2)</f>
        <v>69.23767645717619</v>
      </c>
      <c r="H16" s="2">
        <f>IF(68&gt;G16,68-G16,0)</f>
        <v>0</v>
      </c>
      <c r="I16" s="2">
        <f ca="1">G16+NORMINV(RAND(),0,2)</f>
        <v>68.5196185541655</v>
      </c>
      <c r="J16" s="2">
        <f>IF(68&gt;I16,68-I16,0)</f>
        <v>0</v>
      </c>
      <c r="K16" s="2">
        <f ca="1">I16+NORMINV(RAND(),0,2)</f>
        <v>71.55300379870431</v>
      </c>
      <c r="L16" s="2">
        <f>IF(68&gt;K16,68-K16,0)</f>
        <v>0</v>
      </c>
      <c r="M16" s="2">
        <f ca="1">K16+NORMINV(RAND(),0,2)</f>
        <v>68.35857118192453</v>
      </c>
      <c r="N16" s="2">
        <f>IF(68&gt;M16,68-M16,0)</f>
        <v>0</v>
      </c>
      <c r="O16" s="2">
        <f ca="1">M16+NORMINV(RAND(),0,2)</f>
        <v>66.76474012372705</v>
      </c>
      <c r="P16" s="2">
        <f>IF(68&gt;O16,68-O16,0)</f>
        <v>1.2352598762729485</v>
      </c>
      <c r="Q16" s="2">
        <f ca="1">O16+NORMINV(RAND(),0,2)</f>
        <v>67.75654157376471</v>
      </c>
      <c r="R16" s="2">
        <f>IF(68&gt;Q16,68-Q16,0)</f>
        <v>0.2434584262352928</v>
      </c>
    </row>
    <row r="17" spans="3:18" ht="12.75">
      <c r="C17" t="s">
        <v>46</v>
      </c>
      <c r="D17" s="2">
        <f>F17+H17+J17+L17+N17+P17+R17</f>
        <v>22.98708145540695</v>
      </c>
      <c r="E17" s="2">
        <f>$C$1</f>
        <v>70</v>
      </c>
      <c r="F17" s="2">
        <f>IF(68&gt;E17,68-E17,0)</f>
        <v>0</v>
      </c>
      <c r="G17" s="2">
        <f ca="1">E17+NORMINV(RAND(),0,2)</f>
        <v>67.73493838734133</v>
      </c>
      <c r="H17" s="2">
        <f>IF(68&gt;G17,68-G17,0)</f>
        <v>0.2650616126586698</v>
      </c>
      <c r="I17" s="2">
        <f ca="1">G17+NORMINV(RAND(),0,2)</f>
        <v>65.714530635295</v>
      </c>
      <c r="J17" s="2">
        <f>IF(68&gt;I17,68-I17,0)</f>
        <v>2.285469364704994</v>
      </c>
      <c r="K17" s="2">
        <f ca="1">I17+NORMINV(RAND(),0,2)</f>
        <v>64.2592828758105</v>
      </c>
      <c r="L17" s="2">
        <f>IF(68&gt;K17,68-K17,0)</f>
        <v>3.7407171241895014</v>
      </c>
      <c r="M17" s="2">
        <f ca="1">K17+NORMINV(RAND(),0,2)</f>
        <v>61.93279789315426</v>
      </c>
      <c r="N17" s="2">
        <f>IF(68&gt;M17,68-M17,0)</f>
        <v>6.067202106845741</v>
      </c>
      <c r="O17" s="2">
        <f ca="1">M17+NORMINV(RAND(),0,2)</f>
        <v>62.42945759722718</v>
      </c>
      <c r="P17" s="2">
        <f>IF(68&gt;O17,68-O17,0)</f>
        <v>5.570542402772823</v>
      </c>
      <c r="Q17" s="2">
        <f ca="1">O17+NORMINV(RAND(),0,2)</f>
        <v>62.94191115576478</v>
      </c>
      <c r="R17" s="2">
        <f>IF(68&gt;Q17,68-Q17,0)</f>
        <v>5.058088844235222</v>
      </c>
    </row>
    <row r="18" spans="3:18" ht="12.75">
      <c r="C18" t="s">
        <v>47</v>
      </c>
      <c r="D18" s="2">
        <f>F18+H18+J18+L18+N18+P18+R18</f>
        <v>0</v>
      </c>
      <c r="E18" s="2">
        <f>$C$1</f>
        <v>70</v>
      </c>
      <c r="F18" s="2">
        <f>IF(68&gt;E18,68-E18,0)</f>
        <v>0</v>
      </c>
      <c r="G18" s="2">
        <f ca="1">E18+NORMINV(RAND(),0,2)</f>
        <v>72.4705710801131</v>
      </c>
      <c r="H18" s="2">
        <f>IF(68&gt;G18,68-G18,0)</f>
        <v>0</v>
      </c>
      <c r="I18" s="2">
        <f ca="1">G18+NORMINV(RAND(),0,2)</f>
        <v>73.86865365047537</v>
      </c>
      <c r="J18" s="2">
        <f>IF(68&gt;I18,68-I18,0)</f>
        <v>0</v>
      </c>
      <c r="K18" s="2">
        <f ca="1">I18+NORMINV(RAND(),0,2)</f>
        <v>72.72561664868266</v>
      </c>
      <c r="L18" s="2">
        <f>IF(68&gt;K18,68-K18,0)</f>
        <v>0</v>
      </c>
      <c r="M18" s="2">
        <f ca="1">K18+NORMINV(RAND(),0,2)</f>
        <v>71.26002463324568</v>
      </c>
      <c r="N18" s="2">
        <f>IF(68&gt;M18,68-M18,0)</f>
        <v>0</v>
      </c>
      <c r="O18" s="2">
        <f ca="1">M18+NORMINV(RAND(),0,2)</f>
        <v>71.55631377325935</v>
      </c>
      <c r="P18" s="2">
        <f>IF(68&gt;O18,68-O18,0)</f>
        <v>0</v>
      </c>
      <c r="Q18" s="2">
        <f ca="1">O18+NORMINV(RAND(),0,2)</f>
        <v>69.81025608200622</v>
      </c>
      <c r="R18" s="2">
        <f>IF(68&gt;Q18,68-Q18,0)</f>
        <v>0</v>
      </c>
    </row>
    <row r="19" spans="3:18" ht="12.75">
      <c r="C19" t="s">
        <v>48</v>
      </c>
      <c r="D19" s="2">
        <f>F19+H19+J19+L19+N19+P19+R19</f>
        <v>0</v>
      </c>
      <c r="E19" s="2">
        <f>$C$1</f>
        <v>70</v>
      </c>
      <c r="F19" s="2">
        <f>IF(68&gt;E19,68-E19,0)</f>
        <v>0</v>
      </c>
      <c r="G19" s="2">
        <f ca="1">E19+NORMINV(RAND(),0,2)</f>
        <v>70.38870455003443</v>
      </c>
      <c r="H19" s="2">
        <f>IF(68&gt;G19,68-G19,0)</f>
        <v>0</v>
      </c>
      <c r="I19" s="2">
        <f ca="1">G19+NORMINV(RAND(),0,2)</f>
        <v>70.28275746517507</v>
      </c>
      <c r="J19" s="2">
        <f>IF(68&gt;I19,68-I19,0)</f>
        <v>0</v>
      </c>
      <c r="K19" s="2">
        <f ca="1">I19+NORMINV(RAND(),0,2)</f>
        <v>70.16857490517965</v>
      </c>
      <c r="L19" s="2">
        <f>IF(68&gt;K19,68-K19,0)</f>
        <v>0</v>
      </c>
      <c r="M19" s="2">
        <f ca="1">K19+NORMINV(RAND(),0,2)</f>
        <v>72.8440370385072</v>
      </c>
      <c r="N19" s="2">
        <f>IF(68&gt;M19,68-M19,0)</f>
        <v>0</v>
      </c>
      <c r="O19" s="2">
        <f ca="1">M19+NORMINV(RAND(),0,2)</f>
        <v>70.28033938343854</v>
      </c>
      <c r="P19" s="2">
        <f>IF(68&gt;O19,68-O19,0)</f>
        <v>0</v>
      </c>
      <c r="Q19" s="2">
        <f ca="1">O19+NORMINV(RAND(),0,2)</f>
        <v>72.13685367282585</v>
      </c>
      <c r="R19" s="2">
        <f>IF(68&gt;Q19,68-Q19,0)</f>
        <v>0</v>
      </c>
    </row>
    <row r="20" spans="3:18" ht="12.75">
      <c r="C20" t="s">
        <v>49</v>
      </c>
      <c r="D20" s="2">
        <f>F20+H20+J20+L20+N20+P20+R20</f>
        <v>10.319091993593574</v>
      </c>
      <c r="E20" s="2">
        <f>$C$1</f>
        <v>70</v>
      </c>
      <c r="F20" s="2">
        <f>IF(68&gt;E20,68-E20,0)</f>
        <v>0</v>
      </c>
      <c r="G20" s="2">
        <f ca="1">E20+NORMINV(RAND(),0,2)</f>
        <v>68.71499591788789</v>
      </c>
      <c r="H20" s="2">
        <f>IF(68&gt;G20,68-G20,0)</f>
        <v>0</v>
      </c>
      <c r="I20" s="2">
        <f ca="1">G20+NORMINV(RAND(),0,2)</f>
        <v>68.30576971265948</v>
      </c>
      <c r="J20" s="2">
        <f>IF(68&gt;I20,68-I20,0)</f>
        <v>0</v>
      </c>
      <c r="K20" s="2">
        <f ca="1">I20+NORMINV(RAND(),0,2)</f>
        <v>65.46390430370077</v>
      </c>
      <c r="L20" s="2">
        <f>IF(68&gt;K20,68-K20,0)</f>
        <v>2.5360956962992276</v>
      </c>
      <c r="M20" s="2">
        <f ca="1">K20+NORMINV(RAND(),0,2)</f>
        <v>64.79383989594173</v>
      </c>
      <c r="N20" s="2">
        <f>IF(68&gt;M20,68-M20,0)</f>
        <v>3.20616010405827</v>
      </c>
      <c r="O20" s="2">
        <f ca="1">M20+NORMINV(RAND(),0,2)</f>
        <v>64.43226883337987</v>
      </c>
      <c r="P20" s="2">
        <f>IF(68&gt;O20,68-O20,0)</f>
        <v>3.567731166620135</v>
      </c>
      <c r="Q20" s="2">
        <f ca="1">O20+NORMINV(RAND(),0,2)</f>
        <v>66.99089497338406</v>
      </c>
      <c r="R20" s="2">
        <f>IF(68&gt;Q20,68-Q20,0)</f>
        <v>1.0091050266159414</v>
      </c>
    </row>
    <row r="21" spans="3:18" ht="12.75">
      <c r="C21" t="s">
        <v>50</v>
      </c>
      <c r="D21" s="2">
        <f>F21+H21+J21+L21+N21+P21+R21</f>
        <v>0</v>
      </c>
      <c r="E21" s="2">
        <f>$C$1</f>
        <v>70</v>
      </c>
      <c r="F21" s="2">
        <f>IF(68&gt;E21,68-E21,0)</f>
        <v>0</v>
      </c>
      <c r="G21" s="2">
        <f ca="1">E21+NORMINV(RAND(),0,2)</f>
        <v>70.97957735267785</v>
      </c>
      <c r="H21" s="2">
        <f>IF(68&gt;G21,68-G21,0)</f>
        <v>0</v>
      </c>
      <c r="I21" s="2">
        <f ca="1">G21+NORMINV(RAND(),0,2)</f>
        <v>72.92036395677358</v>
      </c>
      <c r="J21" s="2">
        <f>IF(68&gt;I21,68-I21,0)</f>
        <v>0</v>
      </c>
      <c r="K21" s="2">
        <f ca="1">I21+NORMINV(RAND(),0,2)</f>
        <v>71.83944814030832</v>
      </c>
      <c r="L21" s="2">
        <f>IF(68&gt;K21,68-K21,0)</f>
        <v>0</v>
      </c>
      <c r="M21" s="2">
        <f ca="1">K21+NORMINV(RAND(),0,2)</f>
        <v>72.68542915535942</v>
      </c>
      <c r="N21" s="2">
        <f>IF(68&gt;M21,68-M21,0)</f>
        <v>0</v>
      </c>
      <c r="O21" s="2">
        <f ca="1">M21+NORMINV(RAND(),0,2)</f>
        <v>71.68563177873413</v>
      </c>
      <c r="P21" s="2">
        <f>IF(68&gt;O21,68-O21,0)</f>
        <v>0</v>
      </c>
      <c r="Q21" s="2">
        <f ca="1">O21+NORMINV(RAND(),0,2)</f>
        <v>69.92914785054754</v>
      </c>
      <c r="R21" s="2">
        <f>IF(68&gt;Q21,68-Q21,0)</f>
        <v>0</v>
      </c>
    </row>
    <row r="22" spans="3:18" ht="12.75">
      <c r="C22" t="s">
        <v>51</v>
      </c>
      <c r="D22" s="2">
        <f>F22+H22+J22+L22+N22+P22+R22</f>
        <v>0</v>
      </c>
      <c r="E22" s="2">
        <f>$C$1</f>
        <v>70</v>
      </c>
      <c r="F22" s="2">
        <f>IF(68&gt;E22,68-E22,0)</f>
        <v>0</v>
      </c>
      <c r="G22" s="2">
        <f ca="1">E22+NORMINV(RAND(),0,2)</f>
        <v>71.37235458040718</v>
      </c>
      <c r="H22" s="2">
        <f>IF(68&gt;G22,68-G22,0)</f>
        <v>0</v>
      </c>
      <c r="I22" s="2">
        <f ca="1">G22+NORMINV(RAND(),0,2)</f>
        <v>70.99327822637488</v>
      </c>
      <c r="J22" s="2">
        <f>IF(68&gt;I22,68-I22,0)</f>
        <v>0</v>
      </c>
      <c r="K22" s="2">
        <f ca="1">I22+NORMINV(RAND(),0,2)</f>
        <v>69.38428001703033</v>
      </c>
      <c r="L22" s="2">
        <f>IF(68&gt;K22,68-K22,0)</f>
        <v>0</v>
      </c>
      <c r="M22" s="2">
        <f ca="1">K22+NORMINV(RAND(),0,2)</f>
        <v>70.98110856884468</v>
      </c>
      <c r="N22" s="2">
        <f>IF(68&gt;M22,68-M22,0)</f>
        <v>0</v>
      </c>
      <c r="O22" s="2">
        <f ca="1">M22+NORMINV(RAND(),0,2)</f>
        <v>71.59613574509444</v>
      </c>
      <c r="P22" s="2">
        <f>IF(68&gt;O22,68-O22,0)</f>
        <v>0</v>
      </c>
      <c r="Q22" s="2">
        <f ca="1">O22+NORMINV(RAND(),0,2)</f>
        <v>70.7960799721612</v>
      </c>
      <c r="R22" s="2">
        <f>IF(68&gt;Q22,68-Q22,0)</f>
        <v>0</v>
      </c>
    </row>
    <row r="23" spans="3:18" ht="12.75">
      <c r="C23" t="s">
        <v>52</v>
      </c>
      <c r="D23" s="2">
        <f>F23+H23+J23+L23+N23+P23+R23</f>
        <v>23.83731021415383</v>
      </c>
      <c r="E23" s="2">
        <f>$C$1</f>
        <v>70</v>
      </c>
      <c r="F23" s="2">
        <f>IF(68&gt;E23,68-E23,0)</f>
        <v>0</v>
      </c>
      <c r="G23" s="2">
        <f ca="1">E23+NORMINV(RAND(),0,2)</f>
        <v>67.96271179805878</v>
      </c>
      <c r="H23" s="2">
        <f>IF(68&gt;G23,68-G23,0)</f>
        <v>0.037288201941223065</v>
      </c>
      <c r="I23" s="2">
        <f ca="1">G23+NORMINV(RAND(),0,2)</f>
        <v>67.47546265912571</v>
      </c>
      <c r="J23" s="2">
        <f>IF(68&gt;I23,68-I23,0)</f>
        <v>0.5245373408742893</v>
      </c>
      <c r="K23" s="2">
        <f ca="1">I23+NORMINV(RAND(),0,2)</f>
        <v>62.63427615266065</v>
      </c>
      <c r="L23" s="2">
        <f>IF(68&gt;K23,68-K23,0)</f>
        <v>5.365723847339353</v>
      </c>
      <c r="M23" s="2">
        <f ca="1">K23+NORMINV(RAND(),0,2)</f>
        <v>61.04869522405421</v>
      </c>
      <c r="N23" s="2">
        <f>IF(68&gt;M23,68-M23,0)</f>
        <v>6.951304775945793</v>
      </c>
      <c r="O23" s="2">
        <f ca="1">M23+NORMINV(RAND(),0,2)</f>
        <v>63.18186193724513</v>
      </c>
      <c r="P23" s="2">
        <f>IF(68&gt;O23,68-O23,0)</f>
        <v>4.818138062754869</v>
      </c>
      <c r="Q23" s="2">
        <f ca="1">O23+NORMINV(RAND(),0,2)</f>
        <v>61.8596820147017</v>
      </c>
      <c r="R23" s="2">
        <f>IF(68&gt;Q23,68-Q23,0)</f>
        <v>6.140317985298303</v>
      </c>
    </row>
    <row r="24" spans="3:18" ht="12.75">
      <c r="C24" t="s">
        <v>53</v>
      </c>
      <c r="D24" s="2">
        <f>F24+H24+J24+L24+N24+P24+R24</f>
        <v>0</v>
      </c>
      <c r="E24" s="2">
        <f>$C$1</f>
        <v>70</v>
      </c>
      <c r="F24" s="2">
        <f>IF(68&gt;E24,68-E24,0)</f>
        <v>0</v>
      </c>
      <c r="G24" s="2">
        <f ca="1">E24+NORMINV(RAND(),0,2)</f>
        <v>70.71035894406828</v>
      </c>
      <c r="H24" s="2">
        <f>IF(68&gt;G24,68-G24,0)</f>
        <v>0</v>
      </c>
      <c r="I24" s="2">
        <f ca="1">G24+NORMINV(RAND(),0,2)</f>
        <v>72.76793899239236</v>
      </c>
      <c r="J24" s="2">
        <f>IF(68&gt;I24,68-I24,0)</f>
        <v>0</v>
      </c>
      <c r="K24" s="2">
        <f ca="1">I24+NORMINV(RAND(),0,2)</f>
        <v>75.11082509214226</v>
      </c>
      <c r="L24" s="2">
        <f>IF(68&gt;K24,68-K24,0)</f>
        <v>0</v>
      </c>
      <c r="M24" s="2">
        <f ca="1">K24+NORMINV(RAND(),0,2)</f>
        <v>73.57210346125015</v>
      </c>
      <c r="N24" s="2">
        <f>IF(68&gt;M24,68-M24,0)</f>
        <v>0</v>
      </c>
      <c r="O24" s="2">
        <f ca="1">M24+NORMINV(RAND(),0,2)</f>
        <v>74.34643277668478</v>
      </c>
      <c r="P24" s="2">
        <f>IF(68&gt;O24,68-O24,0)</f>
        <v>0</v>
      </c>
      <c r="Q24" s="2">
        <f ca="1">O24+NORMINV(RAND(),0,2)</f>
        <v>70.47829313821713</v>
      </c>
      <c r="R24" s="2">
        <f>IF(68&gt;Q24,68-Q24,0)</f>
        <v>0</v>
      </c>
    </row>
    <row r="25" spans="3:18" ht="12.75">
      <c r="C25" t="s">
        <v>54</v>
      </c>
      <c r="D25" s="2">
        <f>F25+H25+J25+L25+N25+P25+R25</f>
        <v>0.3916680177272127</v>
      </c>
      <c r="E25" s="2">
        <f>$C$1</f>
        <v>70</v>
      </c>
      <c r="F25" s="2">
        <f>IF(68&gt;E25,68-E25,0)</f>
        <v>0</v>
      </c>
      <c r="G25" s="2">
        <f ca="1">E25+NORMINV(RAND(),0,2)</f>
        <v>68.73809751701806</v>
      </c>
      <c r="H25" s="2">
        <f>IF(68&gt;G25,68-G25,0)</f>
        <v>0</v>
      </c>
      <c r="I25" s="2">
        <f ca="1">G25+NORMINV(RAND(),0,2)</f>
        <v>69.54375330709193</v>
      </c>
      <c r="J25" s="2">
        <f>IF(68&gt;I25,68-I25,0)</f>
        <v>0</v>
      </c>
      <c r="K25" s="2">
        <f ca="1">I25+NORMINV(RAND(),0,2)</f>
        <v>67.60833198227279</v>
      </c>
      <c r="L25" s="2">
        <f>IF(68&gt;K25,68-K25,0)</f>
        <v>0.3916680177272127</v>
      </c>
      <c r="M25" s="2">
        <f ca="1">K25+NORMINV(RAND(),0,2)</f>
        <v>70.95461491012983</v>
      </c>
      <c r="N25" s="2">
        <f>IF(68&gt;M25,68-M25,0)</f>
        <v>0</v>
      </c>
      <c r="O25" s="2">
        <f ca="1">M25+NORMINV(RAND(),0,2)</f>
        <v>71.22903297341837</v>
      </c>
      <c r="P25" s="2">
        <f>IF(68&gt;O25,68-O25,0)</f>
        <v>0</v>
      </c>
      <c r="Q25" s="2">
        <f ca="1">O25+NORMINV(RAND(),0,2)</f>
        <v>71.79374076617083</v>
      </c>
      <c r="R25" s="2">
        <f>IF(68&gt;Q25,68-Q25,0)</f>
        <v>0</v>
      </c>
    </row>
    <row r="26" spans="3:18" ht="12.75">
      <c r="C26" t="s">
        <v>55</v>
      </c>
      <c r="D26" s="2">
        <f>F26+H26+J26+L26+N26+P26+R26</f>
        <v>3.431686442423697</v>
      </c>
      <c r="E26" s="2">
        <f>$C$1</f>
        <v>70</v>
      </c>
      <c r="F26" s="2">
        <f>IF(68&gt;E26,68-E26,0)</f>
        <v>0</v>
      </c>
      <c r="G26" s="2">
        <f ca="1">E26+NORMINV(RAND(),0,2)</f>
        <v>71.92404812206773</v>
      </c>
      <c r="H26" s="2">
        <f>IF(68&gt;G26,68-G26,0)</f>
        <v>0</v>
      </c>
      <c r="I26" s="2">
        <f ca="1">G26+NORMINV(RAND(),0,2)</f>
        <v>69.45732190878839</v>
      </c>
      <c r="J26" s="2">
        <f>IF(68&gt;I26,68-I26,0)</f>
        <v>0</v>
      </c>
      <c r="K26" s="2">
        <f ca="1">I26+NORMINV(RAND(),0,2)</f>
        <v>68.16911979848832</v>
      </c>
      <c r="L26" s="2">
        <f>IF(68&gt;K26,68-K26,0)</f>
        <v>0</v>
      </c>
      <c r="M26" s="2">
        <f ca="1">K26+NORMINV(RAND(),0,2)</f>
        <v>69.2265397804783</v>
      </c>
      <c r="N26" s="2">
        <f>IF(68&gt;M26,68-M26,0)</f>
        <v>0</v>
      </c>
      <c r="O26" s="2">
        <f ca="1">M26+NORMINV(RAND(),0,2)</f>
        <v>66.02395262974652</v>
      </c>
      <c r="P26" s="2">
        <f>IF(68&gt;O26,68-O26,0)</f>
        <v>1.9760473702534824</v>
      </c>
      <c r="Q26" s="2">
        <f ca="1">O26+NORMINV(RAND(),0,2)</f>
        <v>66.54436092782979</v>
      </c>
      <c r="R26" s="2">
        <f>IF(68&gt;Q26,68-Q26,0)</f>
        <v>1.4556390721702144</v>
      </c>
    </row>
    <row r="27" spans="3:18" ht="12.75">
      <c r="C27" t="s">
        <v>56</v>
      </c>
      <c r="D27" s="2">
        <f>F27+H27+J27+L27+N27+P27+R27</f>
        <v>0</v>
      </c>
      <c r="E27" s="2">
        <f>$C$1</f>
        <v>70</v>
      </c>
      <c r="F27" s="2">
        <f>IF(68&gt;E27,68-E27,0)</f>
        <v>0</v>
      </c>
      <c r="G27" s="2">
        <f ca="1">E27+NORMINV(RAND(),0,2)</f>
        <v>70.96668866583542</v>
      </c>
      <c r="H27" s="2">
        <f>IF(68&gt;G27,68-G27,0)</f>
        <v>0</v>
      </c>
      <c r="I27" s="2">
        <f ca="1">G27+NORMINV(RAND(),0,2)</f>
        <v>70.707172189541</v>
      </c>
      <c r="J27" s="2">
        <f>IF(68&gt;I27,68-I27,0)</f>
        <v>0</v>
      </c>
      <c r="K27" s="2">
        <f ca="1">I27+NORMINV(RAND(),0,2)</f>
        <v>73.30917254099363</v>
      </c>
      <c r="L27" s="2">
        <f>IF(68&gt;K27,68-K27,0)</f>
        <v>0</v>
      </c>
      <c r="M27" s="2">
        <f ca="1">K27+NORMINV(RAND(),0,2)</f>
        <v>76.66015736207167</v>
      </c>
      <c r="N27" s="2">
        <f>IF(68&gt;M27,68-M27,0)</f>
        <v>0</v>
      </c>
      <c r="O27" s="2">
        <f ca="1">M27+NORMINV(RAND(),0,2)</f>
        <v>76.33402558854851</v>
      </c>
      <c r="P27" s="2">
        <f>IF(68&gt;O27,68-O27,0)</f>
        <v>0</v>
      </c>
      <c r="Q27" s="2">
        <f ca="1">O27+NORMINV(RAND(),0,2)</f>
        <v>79.97679410847284</v>
      </c>
      <c r="R27" s="2">
        <f>IF(68&gt;Q27,68-Q27,0)</f>
        <v>0</v>
      </c>
    </row>
    <row r="28" spans="3:18" ht="12.75">
      <c r="C28" t="s">
        <v>57</v>
      </c>
      <c r="D28" s="2">
        <f>F28+H28+J28+L28+N28+P28+R28</f>
        <v>0</v>
      </c>
      <c r="E28" s="2">
        <f>$C$1</f>
        <v>70</v>
      </c>
      <c r="F28" s="2">
        <f>IF(68&gt;E28,68-E28,0)</f>
        <v>0</v>
      </c>
      <c r="G28" s="2">
        <f ca="1">E28+NORMINV(RAND(),0,2)</f>
        <v>73.3486176074797</v>
      </c>
      <c r="H28" s="2">
        <f>IF(68&gt;G28,68-G28,0)</f>
        <v>0</v>
      </c>
      <c r="I28" s="2">
        <f ca="1">G28+NORMINV(RAND(),0,2)</f>
        <v>73.26529195479839</v>
      </c>
      <c r="J28" s="2">
        <f>IF(68&gt;I28,68-I28,0)</f>
        <v>0</v>
      </c>
      <c r="K28" s="2">
        <f ca="1">I28+NORMINV(RAND(),0,2)</f>
        <v>71.79147885394302</v>
      </c>
      <c r="L28" s="2">
        <f>IF(68&gt;K28,68-K28,0)</f>
        <v>0</v>
      </c>
      <c r="M28" s="2">
        <f ca="1">K28+NORMINV(RAND(),0,2)</f>
        <v>71.88797900680021</v>
      </c>
      <c r="N28" s="2">
        <f>IF(68&gt;M28,68-M28,0)</f>
        <v>0</v>
      </c>
      <c r="O28" s="2">
        <f ca="1">M28+NORMINV(RAND(),0,2)</f>
        <v>74.36657940548888</v>
      </c>
      <c r="P28" s="2">
        <f>IF(68&gt;O28,68-O28,0)</f>
        <v>0</v>
      </c>
      <c r="Q28" s="2">
        <f ca="1">O28+NORMINV(RAND(),0,2)</f>
        <v>73.19008041342371</v>
      </c>
      <c r="R28" s="2">
        <f>IF(68&gt;Q28,68-Q28,0)</f>
        <v>0</v>
      </c>
    </row>
    <row r="29" spans="3:18" ht="12.75">
      <c r="C29" t="s">
        <v>58</v>
      </c>
      <c r="D29" s="2">
        <f>F29+H29+J29+L29+N29+P29+R29</f>
        <v>0</v>
      </c>
      <c r="E29" s="2">
        <f>$C$1</f>
        <v>70</v>
      </c>
      <c r="F29" s="2">
        <f>IF(68&gt;E29,68-E29,0)</f>
        <v>0</v>
      </c>
      <c r="G29" s="2">
        <f ca="1">E29+NORMINV(RAND(),0,2)</f>
        <v>69.55481543400691</v>
      </c>
      <c r="H29" s="2">
        <f>IF(68&gt;G29,68-G29,0)</f>
        <v>0</v>
      </c>
      <c r="I29" s="2">
        <f ca="1">G29+NORMINV(RAND(),0,2)</f>
        <v>68.18921554249835</v>
      </c>
      <c r="J29" s="2">
        <f>IF(68&gt;I29,68-I29,0)</f>
        <v>0</v>
      </c>
      <c r="K29" s="2">
        <f ca="1">I29+NORMINV(RAND(),0,2)</f>
        <v>68.14401098007872</v>
      </c>
      <c r="L29" s="2">
        <f>IF(68&gt;K29,68-K29,0)</f>
        <v>0</v>
      </c>
      <c r="M29" s="2">
        <f ca="1">K29+NORMINV(RAND(),0,2)</f>
        <v>71.74450569553741</v>
      </c>
      <c r="N29" s="2">
        <f>IF(68&gt;M29,68-M29,0)</f>
        <v>0</v>
      </c>
      <c r="O29" s="2">
        <f ca="1">M29+NORMINV(RAND(),0,2)</f>
        <v>71.47941442690988</v>
      </c>
      <c r="P29" s="2">
        <f>IF(68&gt;O29,68-O29,0)</f>
        <v>0</v>
      </c>
      <c r="Q29" s="2">
        <f ca="1">O29+NORMINV(RAND(),0,2)</f>
        <v>70.8361742201891</v>
      </c>
      <c r="R29" s="2">
        <f>IF(68&gt;Q29,68-Q29,0)</f>
        <v>0</v>
      </c>
    </row>
    <row r="30" spans="3:18" ht="12.75">
      <c r="C30" t="s">
        <v>59</v>
      </c>
      <c r="D30" s="2">
        <f>F30+H30+J30+L30+N30+P30+R30</f>
        <v>0</v>
      </c>
      <c r="E30" s="2">
        <f>$C$1</f>
        <v>70</v>
      </c>
      <c r="F30" s="2">
        <f>IF(68&gt;E30,68-E30,0)</f>
        <v>0</v>
      </c>
      <c r="G30" s="2">
        <f ca="1">E30+NORMINV(RAND(),0,2)</f>
        <v>70.70300173980733</v>
      </c>
      <c r="H30" s="2">
        <f>IF(68&gt;G30,68-G30,0)</f>
        <v>0</v>
      </c>
      <c r="I30" s="2">
        <f ca="1">G30+NORMINV(RAND(),0,2)</f>
        <v>71.61468472599411</v>
      </c>
      <c r="J30" s="2">
        <f>IF(68&gt;I30,68-I30,0)</f>
        <v>0</v>
      </c>
      <c r="K30" s="2">
        <f ca="1">I30+NORMINV(RAND(),0,2)</f>
        <v>70.5482257769514</v>
      </c>
      <c r="L30" s="2">
        <f>IF(68&gt;K30,68-K30,0)</f>
        <v>0</v>
      </c>
      <c r="M30" s="2">
        <f ca="1">K30+NORMINV(RAND(),0,2)</f>
        <v>71.19280524769597</v>
      </c>
      <c r="N30" s="2">
        <f>IF(68&gt;M30,68-M30,0)</f>
        <v>0</v>
      </c>
      <c r="O30" s="2">
        <f ca="1">M30+NORMINV(RAND(),0,2)</f>
        <v>71.83394274606457</v>
      </c>
      <c r="P30" s="2">
        <f>IF(68&gt;O30,68-O30,0)</f>
        <v>0</v>
      </c>
      <c r="Q30" s="2">
        <f ca="1">O30+NORMINV(RAND(),0,2)</f>
        <v>72.69967954411392</v>
      </c>
      <c r="R30" s="2">
        <f>IF(68&gt;Q30,68-Q30,0)</f>
        <v>0</v>
      </c>
    </row>
    <row r="31" spans="3:18" ht="12.75">
      <c r="C31" t="s">
        <v>60</v>
      </c>
      <c r="D31" s="2">
        <f>F31+H31+J31+L31+N31+P31+R31</f>
        <v>8.149449078489212</v>
      </c>
      <c r="E31" s="2">
        <f>$C$1</f>
        <v>70</v>
      </c>
      <c r="F31" s="2">
        <f>IF(68&gt;E31,68-E31,0)</f>
        <v>0</v>
      </c>
      <c r="G31" s="2">
        <f ca="1">E31+NORMINV(RAND(),0,2)</f>
        <v>71.31724847612946</v>
      </c>
      <c r="H31" s="2">
        <f>IF(68&gt;G31,68-G31,0)</f>
        <v>0</v>
      </c>
      <c r="I31" s="2">
        <f ca="1">G31+NORMINV(RAND(),0,2)</f>
        <v>68.25593332711168</v>
      </c>
      <c r="J31" s="2">
        <f>IF(68&gt;I31,68-I31,0)</f>
        <v>0</v>
      </c>
      <c r="K31" s="2">
        <f ca="1">I31+NORMINV(RAND(),0,2)</f>
        <v>68.83786411411153</v>
      </c>
      <c r="L31" s="2">
        <f>IF(68&gt;K31,68-K31,0)</f>
        <v>0</v>
      </c>
      <c r="M31" s="2">
        <f ca="1">K31+NORMINV(RAND(),0,2)</f>
        <v>67.47511666682027</v>
      </c>
      <c r="N31" s="2">
        <f>IF(68&gt;M31,68-M31,0)</f>
        <v>0.52488333317973</v>
      </c>
      <c r="O31" s="2">
        <f ca="1">M31+NORMINV(RAND(),0,2)</f>
        <v>64.51007058272664</v>
      </c>
      <c r="P31" s="2">
        <f>IF(68&gt;O31,68-O31,0)</f>
        <v>3.489929417273359</v>
      </c>
      <c r="Q31" s="2">
        <f ca="1">O31+NORMINV(RAND(),0,2)</f>
        <v>63.86536367196388</v>
      </c>
      <c r="R31" s="2">
        <f>IF(68&gt;Q31,68-Q31,0)</f>
        <v>4.134636328036123</v>
      </c>
    </row>
    <row r="32" spans="3:18" ht="12.75">
      <c r="C32" t="s">
        <v>61</v>
      </c>
      <c r="D32" s="2">
        <f>F32+H32+J32+L32+N32+P32+R32</f>
        <v>0</v>
      </c>
      <c r="E32" s="2">
        <f>$C$1</f>
        <v>70</v>
      </c>
      <c r="F32" s="2">
        <f>IF(68&gt;E32,68-E32,0)</f>
        <v>0</v>
      </c>
      <c r="G32" s="2">
        <f ca="1">E32+NORMINV(RAND(),0,2)</f>
        <v>73.72266472061587</v>
      </c>
      <c r="H32" s="2">
        <f>IF(68&gt;G32,68-G32,0)</f>
        <v>0</v>
      </c>
      <c r="I32" s="2">
        <f ca="1">G32+NORMINV(RAND(),0,2)</f>
        <v>71.408399509204</v>
      </c>
      <c r="J32" s="2">
        <f>IF(68&gt;I32,68-I32,0)</f>
        <v>0</v>
      </c>
      <c r="K32" s="2">
        <f ca="1">I32+NORMINV(RAND(),0,2)</f>
        <v>71.39854914830643</v>
      </c>
      <c r="L32" s="2">
        <f>IF(68&gt;K32,68-K32,0)</f>
        <v>0</v>
      </c>
      <c r="M32" s="2">
        <f ca="1">K32+NORMINV(RAND(),0,2)</f>
        <v>71.2816023798208</v>
      </c>
      <c r="N32" s="2">
        <f>IF(68&gt;M32,68-M32,0)</f>
        <v>0</v>
      </c>
      <c r="O32" s="2">
        <f ca="1">M32+NORMINV(RAND(),0,2)</f>
        <v>72.09521858816179</v>
      </c>
      <c r="P32" s="2">
        <f>IF(68&gt;O32,68-O32,0)</f>
        <v>0</v>
      </c>
      <c r="Q32" s="2">
        <f ca="1">O32+NORMINV(RAND(),0,2)</f>
        <v>73.47222898801733</v>
      </c>
      <c r="R32" s="2">
        <f>IF(68&gt;Q32,68-Q32,0)</f>
        <v>0</v>
      </c>
    </row>
    <row r="33" spans="3:18" ht="12.75">
      <c r="C33" t="s">
        <v>62</v>
      </c>
      <c r="D33" s="2">
        <f>F33+H33+J33+L33+N33+P33+R33</f>
        <v>2.472401069003425</v>
      </c>
      <c r="E33" s="2">
        <f>$C$1</f>
        <v>70</v>
      </c>
      <c r="F33" s="2">
        <f>IF(68&gt;E33,68-E33,0)</f>
        <v>0</v>
      </c>
      <c r="G33" s="2">
        <f ca="1">E33+NORMINV(RAND(),0,2)</f>
        <v>71.34630501001767</v>
      </c>
      <c r="H33" s="2">
        <f>IF(68&gt;G33,68-G33,0)</f>
        <v>0</v>
      </c>
      <c r="I33" s="2">
        <f ca="1">G33+NORMINV(RAND(),0,2)</f>
        <v>68.83616192701999</v>
      </c>
      <c r="J33" s="2">
        <f>IF(68&gt;I33,68-I33,0)</f>
        <v>0</v>
      </c>
      <c r="K33" s="2">
        <f ca="1">I33+NORMINV(RAND(),0,2)</f>
        <v>66.64401518879643</v>
      </c>
      <c r="L33" s="2">
        <f>IF(68&gt;K33,68-K33,0)</f>
        <v>1.3559848112035695</v>
      </c>
      <c r="M33" s="2">
        <f ca="1">K33+NORMINV(RAND(),0,2)</f>
        <v>66.88358374220014</v>
      </c>
      <c r="N33" s="2">
        <f>IF(68&gt;M33,68-M33,0)</f>
        <v>1.1164162577998553</v>
      </c>
      <c r="O33" s="2">
        <f ca="1">M33+NORMINV(RAND(),0,2)</f>
        <v>68.16900949481789</v>
      </c>
      <c r="P33" s="2">
        <f>IF(68&gt;O33,68-O33,0)</f>
        <v>0</v>
      </c>
      <c r="Q33" s="2">
        <f ca="1">O33+NORMINV(RAND(),0,2)</f>
        <v>69.40068413264912</v>
      </c>
      <c r="R33" s="2">
        <f>IF(68&gt;Q33,68-Q33,0)</f>
        <v>0</v>
      </c>
    </row>
    <row r="34" spans="3:18" ht="12.75">
      <c r="C34" t="s">
        <v>63</v>
      </c>
      <c r="D34" s="2">
        <f>F34+H34+J34+L34+N34+P34+R34</f>
        <v>0</v>
      </c>
      <c r="E34" s="2">
        <f>$C$1</f>
        <v>70</v>
      </c>
      <c r="F34" s="2">
        <f>IF(68&gt;E34,68-E34,0)</f>
        <v>0</v>
      </c>
      <c r="G34" s="2">
        <f ca="1">E34+NORMINV(RAND(),0,2)</f>
        <v>72.57547705615467</v>
      </c>
      <c r="H34" s="2">
        <f>IF(68&gt;G34,68-G34,0)</f>
        <v>0</v>
      </c>
      <c r="I34" s="2">
        <f ca="1">G34+NORMINV(RAND(),0,2)</f>
        <v>72.4590789710903</v>
      </c>
      <c r="J34" s="2">
        <f>IF(68&gt;I34,68-I34,0)</f>
        <v>0</v>
      </c>
      <c r="K34" s="2">
        <f ca="1">I34+NORMINV(RAND(),0,2)</f>
        <v>72.4303303846576</v>
      </c>
      <c r="L34" s="2">
        <f>IF(68&gt;K34,68-K34,0)</f>
        <v>0</v>
      </c>
      <c r="M34" s="2">
        <f ca="1">K34+NORMINV(RAND(),0,2)</f>
        <v>70.11356180191942</v>
      </c>
      <c r="N34" s="2">
        <f>IF(68&gt;M34,68-M34,0)</f>
        <v>0</v>
      </c>
      <c r="O34" s="2">
        <f ca="1">M34+NORMINV(RAND(),0,2)</f>
        <v>68.46118134255117</v>
      </c>
      <c r="P34" s="2">
        <f>IF(68&gt;O34,68-O34,0)</f>
        <v>0</v>
      </c>
      <c r="Q34" s="2">
        <f ca="1">O34+NORMINV(RAND(),0,2)</f>
        <v>68.35299393195916</v>
      </c>
      <c r="R34" s="2">
        <f>IF(68&gt;Q34,68-Q34,0)</f>
        <v>0</v>
      </c>
    </row>
    <row r="35" spans="3:18" ht="12.75">
      <c r="C35" t="s">
        <v>64</v>
      </c>
      <c r="D35" s="2">
        <f>F35+H35+J35+L35+N35+P35+R35</f>
        <v>10.35172283799971</v>
      </c>
      <c r="E35" s="2">
        <f>$C$1</f>
        <v>70</v>
      </c>
      <c r="F35" s="2">
        <f>IF(68&gt;E35,68-E35,0)</f>
        <v>0</v>
      </c>
      <c r="G35" s="2">
        <f ca="1">E35+NORMINV(RAND(),0,2)</f>
        <v>74.00087720469645</v>
      </c>
      <c r="H35" s="2">
        <f>IF(68&gt;G35,68-G35,0)</f>
        <v>0</v>
      </c>
      <c r="I35" s="2">
        <f ca="1">G35+NORMINV(RAND(),0,2)</f>
        <v>70.41163571092977</v>
      </c>
      <c r="J35" s="2">
        <f>IF(68&gt;I35,68-I35,0)</f>
        <v>0</v>
      </c>
      <c r="K35" s="2">
        <f ca="1">I35+NORMINV(RAND(),0,2)</f>
        <v>67.18467831455244</v>
      </c>
      <c r="L35" s="2">
        <f>IF(68&gt;K35,68-K35,0)</f>
        <v>0.8153216854475573</v>
      </c>
      <c r="M35" s="2">
        <f ca="1">K35+NORMINV(RAND(),0,2)</f>
        <v>65.14448618011768</v>
      </c>
      <c r="N35" s="2">
        <f>IF(68&gt;M35,68-M35,0)</f>
        <v>2.8555138198823187</v>
      </c>
      <c r="O35" s="2">
        <f ca="1">M35+NORMINV(RAND(),0,2)</f>
        <v>65.72016400335664</v>
      </c>
      <c r="P35" s="2">
        <f>IF(68&gt;O35,68-O35,0)</f>
        <v>2.2798359966433566</v>
      </c>
      <c r="Q35" s="2">
        <f ca="1">O35+NORMINV(RAND(),0,2)</f>
        <v>63.59894866397352</v>
      </c>
      <c r="R35" s="2">
        <f>IF(68&gt;Q35,68-Q35,0)</f>
        <v>4.401051336026477</v>
      </c>
    </row>
    <row r="36" spans="3:18" ht="12.75">
      <c r="C36" t="s">
        <v>65</v>
      </c>
      <c r="D36" s="2">
        <f>F36+H36+J36+L36+N36+P36+R36</f>
        <v>0</v>
      </c>
      <c r="E36" s="2">
        <f>$C$1</f>
        <v>70</v>
      </c>
      <c r="F36" s="2">
        <f>IF(68&gt;E36,68-E36,0)</f>
        <v>0</v>
      </c>
      <c r="G36" s="2">
        <f ca="1">E36+NORMINV(RAND(),0,2)</f>
        <v>70.02114389023781</v>
      </c>
      <c r="H36" s="2">
        <f>IF(68&gt;G36,68-G36,0)</f>
        <v>0</v>
      </c>
      <c r="I36" s="2">
        <f ca="1">G36+NORMINV(RAND(),0,2)</f>
        <v>69.43018480000504</v>
      </c>
      <c r="J36" s="2">
        <f>IF(68&gt;I36,68-I36,0)</f>
        <v>0</v>
      </c>
      <c r="K36" s="2">
        <f ca="1">I36+NORMINV(RAND(),0,2)</f>
        <v>70.83208659066963</v>
      </c>
      <c r="L36" s="2">
        <f>IF(68&gt;K36,68-K36,0)</f>
        <v>0</v>
      </c>
      <c r="M36" s="2">
        <f ca="1">K36+NORMINV(RAND(),0,2)</f>
        <v>69.81527197587215</v>
      </c>
      <c r="N36" s="2">
        <f>IF(68&gt;M36,68-M36,0)</f>
        <v>0</v>
      </c>
      <c r="O36" s="2">
        <f ca="1">M36+NORMINV(RAND(),0,2)</f>
        <v>73.06702827534887</v>
      </c>
      <c r="P36" s="2">
        <f>IF(68&gt;O36,68-O36,0)</f>
        <v>0</v>
      </c>
      <c r="Q36" s="2">
        <f ca="1">O36+NORMINV(RAND(),0,2)</f>
        <v>71.66226289419563</v>
      </c>
      <c r="R36" s="2">
        <f>IF(68&gt;Q36,68-Q36,0)</f>
        <v>0</v>
      </c>
    </row>
    <row r="37" spans="3:18" ht="12.75">
      <c r="C37" t="s">
        <v>66</v>
      </c>
      <c r="D37" s="2">
        <f>F37+H37+J37+L37+N37+P37+R37</f>
        <v>4.265027789803355</v>
      </c>
      <c r="E37" s="2">
        <f>$C$1</f>
        <v>70</v>
      </c>
      <c r="F37" s="2">
        <f>IF(68&gt;E37,68-E37,0)</f>
        <v>0</v>
      </c>
      <c r="G37" s="2">
        <f ca="1">E37+NORMINV(RAND(),0,2)</f>
        <v>68.23721891602752</v>
      </c>
      <c r="H37" s="2">
        <f>IF(68&gt;G37,68-G37,0)</f>
        <v>0</v>
      </c>
      <c r="I37" s="2">
        <f ca="1">G37+NORMINV(RAND(),0,2)</f>
        <v>67.82198024792925</v>
      </c>
      <c r="J37" s="2">
        <f>IF(68&gt;I37,68-I37,0)</f>
        <v>0.17801975207075316</v>
      </c>
      <c r="K37" s="2">
        <f ca="1">I37+NORMINV(RAND(),0,2)</f>
        <v>67.02144578196354</v>
      </c>
      <c r="L37" s="2">
        <f>IF(68&gt;K37,68-K37,0)</f>
        <v>0.9785542180364644</v>
      </c>
      <c r="M37" s="2">
        <f ca="1">K37+NORMINV(RAND(),0,2)</f>
        <v>67.91695188603587</v>
      </c>
      <c r="N37" s="2">
        <f>IF(68&gt;M37,68-M37,0)</f>
        <v>0.08304811396412504</v>
      </c>
      <c r="O37" s="2">
        <f ca="1">M37+NORMINV(RAND(),0,2)</f>
        <v>67.01406186662417</v>
      </c>
      <c r="P37" s="2">
        <f>IF(68&gt;O37,68-O37,0)</f>
        <v>0.985938133375825</v>
      </c>
      <c r="Q37" s="2">
        <f ca="1">O37+NORMINV(RAND(),0,2)</f>
        <v>65.96053242764381</v>
      </c>
      <c r="R37" s="2">
        <f>IF(68&gt;Q37,68-Q37,0)</f>
        <v>2.0394675723561875</v>
      </c>
    </row>
    <row r="38" spans="3:18" ht="12.75">
      <c r="C38" t="s">
        <v>67</v>
      </c>
      <c r="D38" s="2">
        <f>F38+H38+J38+L38+N38+P38+R38</f>
        <v>11.235458929833086</v>
      </c>
      <c r="E38" s="2">
        <f>$C$1</f>
        <v>70</v>
      </c>
      <c r="F38" s="2">
        <f>IF(68&gt;E38,68-E38,0)</f>
        <v>0</v>
      </c>
      <c r="G38" s="2">
        <f ca="1">E38+NORMINV(RAND(),0,2)</f>
        <v>68.91030894615871</v>
      </c>
      <c r="H38" s="2">
        <f>IF(68&gt;G38,68-G38,0)</f>
        <v>0</v>
      </c>
      <c r="I38" s="2">
        <f ca="1">G38+NORMINV(RAND(),0,2)</f>
        <v>67.69991658805498</v>
      </c>
      <c r="J38" s="2">
        <f>IF(68&gt;I38,68-I38,0)</f>
        <v>0.30008341194502464</v>
      </c>
      <c r="K38" s="2">
        <f ca="1">I38+NORMINV(RAND(),0,2)</f>
        <v>66.7441502990261</v>
      </c>
      <c r="L38" s="2">
        <f>IF(68&gt;K38,68-K38,0)</f>
        <v>1.2558497009738971</v>
      </c>
      <c r="M38" s="2">
        <f ca="1">K38+NORMINV(RAND(),0,2)</f>
        <v>64.87457753500124</v>
      </c>
      <c r="N38" s="2">
        <f>IF(68&gt;M38,68-M38,0)</f>
        <v>3.1254224649987634</v>
      </c>
      <c r="O38" s="2">
        <f ca="1">M38+NORMINV(RAND(),0,2)</f>
        <v>64.21720351785977</v>
      </c>
      <c r="P38" s="2">
        <f>IF(68&gt;O38,68-O38,0)</f>
        <v>3.7827964821402276</v>
      </c>
      <c r="Q38" s="2">
        <f ca="1">O38+NORMINV(RAND(),0,2)</f>
        <v>65.22869313022483</v>
      </c>
      <c r="R38" s="2">
        <f>IF(68&gt;Q38,68-Q38,0)</f>
        <v>2.7713068697751737</v>
      </c>
    </row>
    <row r="39" spans="3:18" ht="12.75">
      <c r="C39" t="s">
        <v>68</v>
      </c>
      <c r="D39" s="2">
        <f>F39+H39+J39+L39+N39+P39+R39</f>
        <v>0</v>
      </c>
      <c r="E39" s="2">
        <f>$C$1</f>
        <v>70</v>
      </c>
      <c r="F39" s="2">
        <f>IF(68&gt;E39,68-E39,0)</f>
        <v>0</v>
      </c>
      <c r="G39" s="2">
        <f ca="1">E39+NORMINV(RAND(),0,2)</f>
        <v>69.24862480537823</v>
      </c>
      <c r="H39" s="2">
        <f>IF(68&gt;G39,68-G39,0)</f>
        <v>0</v>
      </c>
      <c r="I39" s="2">
        <f ca="1">G39+NORMINV(RAND(),0,2)</f>
        <v>69.38891943143202</v>
      </c>
      <c r="J39" s="2">
        <f>IF(68&gt;I39,68-I39,0)</f>
        <v>0</v>
      </c>
      <c r="K39" s="2">
        <f ca="1">I39+NORMINV(RAND(),0,2)</f>
        <v>69.15727320377361</v>
      </c>
      <c r="L39" s="2">
        <f>IF(68&gt;K39,68-K39,0)</f>
        <v>0</v>
      </c>
      <c r="M39" s="2">
        <f ca="1">K39+NORMINV(RAND(),0,2)</f>
        <v>69.85401990254086</v>
      </c>
      <c r="N39" s="2">
        <f>IF(68&gt;M39,68-M39,0)</f>
        <v>0</v>
      </c>
      <c r="O39" s="2">
        <f ca="1">M39+NORMINV(RAND(),0,2)</f>
        <v>73.16521397127792</v>
      </c>
      <c r="P39" s="2">
        <f>IF(68&gt;O39,68-O39,0)</f>
        <v>0</v>
      </c>
      <c r="Q39" s="2">
        <f ca="1">O39+NORMINV(RAND(),0,2)</f>
        <v>70.69825135568284</v>
      </c>
      <c r="R39" s="2">
        <f>IF(68&gt;Q39,68-Q39,0)</f>
        <v>0</v>
      </c>
    </row>
    <row r="40" spans="3:18" ht="12.75">
      <c r="C40" t="s">
        <v>69</v>
      </c>
      <c r="D40" s="2">
        <f>F40+H40+J40+L40+N40+P40+R40</f>
        <v>0</v>
      </c>
      <c r="E40" s="2">
        <f>$C$1</f>
        <v>70</v>
      </c>
      <c r="F40" s="2">
        <f>IF(68&gt;E40,68-E40,0)</f>
        <v>0</v>
      </c>
      <c r="G40" s="2">
        <f ca="1">E40+NORMINV(RAND(),0,2)</f>
        <v>72.44622477922381</v>
      </c>
      <c r="H40" s="2">
        <f>IF(68&gt;G40,68-G40,0)</f>
        <v>0</v>
      </c>
      <c r="I40" s="2">
        <f ca="1">G40+NORMINV(RAND(),0,2)</f>
        <v>72.00448681946061</v>
      </c>
      <c r="J40" s="2">
        <f>IF(68&gt;I40,68-I40,0)</f>
        <v>0</v>
      </c>
      <c r="K40" s="2">
        <f ca="1">I40+NORMINV(RAND(),0,2)</f>
        <v>72.11268771037203</v>
      </c>
      <c r="L40" s="2">
        <f>IF(68&gt;K40,68-K40,0)</f>
        <v>0</v>
      </c>
      <c r="M40" s="2">
        <f ca="1">K40+NORMINV(RAND(),0,2)</f>
        <v>69.12874468710831</v>
      </c>
      <c r="N40" s="2">
        <f>IF(68&gt;M40,68-M40,0)</f>
        <v>0</v>
      </c>
      <c r="O40" s="2">
        <f ca="1">M40+NORMINV(RAND(),0,2)</f>
        <v>68.6763777346002</v>
      </c>
      <c r="P40" s="2">
        <f>IF(68&gt;O40,68-O40,0)</f>
        <v>0</v>
      </c>
      <c r="Q40" s="2">
        <f ca="1">O40+NORMINV(RAND(),0,2)</f>
        <v>70.1341706740282</v>
      </c>
      <c r="R40" s="2">
        <f>IF(68&gt;Q40,68-Q40,0)</f>
        <v>0</v>
      </c>
    </row>
    <row r="41" spans="3:18" ht="12.75">
      <c r="C41" t="s">
        <v>70</v>
      </c>
      <c r="D41" s="2">
        <f>F41+H41+J41+L41+N41+P41+R41</f>
        <v>0</v>
      </c>
      <c r="E41" s="2">
        <f>$C$1</f>
        <v>70</v>
      </c>
      <c r="F41" s="2">
        <f>IF(68&gt;E41,68-E41,0)</f>
        <v>0</v>
      </c>
      <c r="G41" s="2">
        <f ca="1">E41+NORMINV(RAND(),0,2)</f>
        <v>69.61062714899917</v>
      </c>
      <c r="H41" s="2">
        <f>IF(68&gt;G41,68-G41,0)</f>
        <v>0</v>
      </c>
      <c r="I41" s="2">
        <f ca="1">G41+NORMINV(RAND(),0,2)</f>
        <v>68.68989055710617</v>
      </c>
      <c r="J41" s="2">
        <f>IF(68&gt;I41,68-I41,0)</f>
        <v>0</v>
      </c>
      <c r="K41" s="2">
        <f ca="1">I41+NORMINV(RAND(),0,2)</f>
        <v>68.0485717099059</v>
      </c>
      <c r="L41" s="2">
        <f>IF(68&gt;K41,68-K41,0)</f>
        <v>0</v>
      </c>
      <c r="M41" s="2">
        <f ca="1">K41+NORMINV(RAND(),0,2)</f>
        <v>69.42944114890561</v>
      </c>
      <c r="N41" s="2">
        <f>IF(68&gt;M41,68-M41,0)</f>
        <v>0</v>
      </c>
      <c r="O41" s="2">
        <f ca="1">M41+NORMINV(RAND(),0,2)</f>
        <v>72.7219377341511</v>
      </c>
      <c r="P41" s="2">
        <f>IF(68&gt;O41,68-O41,0)</f>
        <v>0</v>
      </c>
      <c r="Q41" s="2">
        <f ca="1">O41+NORMINV(RAND(),0,2)</f>
        <v>69.68967207360146</v>
      </c>
      <c r="R41" s="2">
        <f>IF(68&gt;Q41,68-Q41,0)</f>
        <v>0</v>
      </c>
    </row>
    <row r="42" spans="3:18" ht="12.75">
      <c r="C42" t="s">
        <v>71</v>
      </c>
      <c r="D42" s="2">
        <f>F42+H42+J42+L42+N42+P42+R42</f>
        <v>3.3559885899181694</v>
      </c>
      <c r="E42" s="2">
        <f>$C$1</f>
        <v>70</v>
      </c>
      <c r="F42" s="2">
        <f>IF(68&gt;E42,68-E42,0)</f>
        <v>0</v>
      </c>
      <c r="G42" s="2">
        <f ca="1">E42+NORMINV(RAND(),0,2)</f>
        <v>67.7814346677849</v>
      </c>
      <c r="H42" s="2">
        <f>IF(68&gt;G42,68-G42,0)</f>
        <v>0.21856533221510688</v>
      </c>
      <c r="I42" s="2">
        <f ca="1">G42+NORMINV(RAND(),0,2)</f>
        <v>66.87372466240198</v>
      </c>
      <c r="J42" s="2">
        <f>IF(68&gt;I42,68-I42,0)</f>
        <v>1.1262753375980168</v>
      </c>
      <c r="K42" s="2">
        <f ca="1">I42+NORMINV(RAND(),0,2)</f>
        <v>68.00147864625794</v>
      </c>
      <c r="L42" s="2">
        <f>IF(68&gt;K42,68-K42,0)</f>
        <v>0</v>
      </c>
      <c r="M42" s="2">
        <f ca="1">K42+NORMINV(RAND(),0,2)</f>
        <v>65.98885207989495</v>
      </c>
      <c r="N42" s="2">
        <f>IF(68&gt;M42,68-M42,0)</f>
        <v>2.0111479201050457</v>
      </c>
      <c r="O42" s="2">
        <f ca="1">M42+NORMINV(RAND(),0,2)</f>
        <v>68.86828521420888</v>
      </c>
      <c r="P42" s="2">
        <f>IF(68&gt;O42,68-O42,0)</f>
        <v>0</v>
      </c>
      <c r="Q42" s="2">
        <f ca="1">O42+NORMINV(RAND(),0,2)</f>
        <v>71.61665450740699</v>
      </c>
      <c r="R42" s="2">
        <f>IF(68&gt;Q42,68-Q42,0)</f>
        <v>0</v>
      </c>
    </row>
    <row r="43" spans="3:18" ht="12.75">
      <c r="C43" t="s">
        <v>72</v>
      </c>
      <c r="D43" s="2">
        <f>F43+H43+J43+L43+N43+P43+R43</f>
        <v>2.9318711017803594</v>
      </c>
      <c r="E43" s="2">
        <f>$C$1</f>
        <v>70</v>
      </c>
      <c r="F43" s="2">
        <f>IF(68&gt;E43,68-E43,0)</f>
        <v>0</v>
      </c>
      <c r="G43" s="2">
        <f ca="1">E43+NORMINV(RAND(),0,2)</f>
        <v>70.3960154245653</v>
      </c>
      <c r="H43" s="2">
        <f>IF(68&gt;G43,68-G43,0)</f>
        <v>0</v>
      </c>
      <c r="I43" s="2">
        <f ca="1">G43+NORMINV(RAND(),0,2)</f>
        <v>70.50392378242681</v>
      </c>
      <c r="J43" s="2">
        <f>IF(68&gt;I43,68-I43,0)</f>
        <v>0</v>
      </c>
      <c r="K43" s="2">
        <f ca="1">I43+NORMINV(RAND(),0,2)</f>
        <v>67.80461208754681</v>
      </c>
      <c r="L43" s="2">
        <f>IF(68&gt;K43,68-K43,0)</f>
        <v>0.1953879124531852</v>
      </c>
      <c r="M43" s="2">
        <f ca="1">K43+NORMINV(RAND(),0,2)</f>
        <v>67.71289937884671</v>
      </c>
      <c r="N43" s="2">
        <f>IF(68&gt;M43,68-M43,0)</f>
        <v>0.28710062115328583</v>
      </c>
      <c r="O43" s="2">
        <f ca="1">M43+NORMINV(RAND(),0,2)</f>
        <v>65.55061743182611</v>
      </c>
      <c r="P43" s="2">
        <f>IF(68&gt;O43,68-O43,0)</f>
        <v>2.4493825681738883</v>
      </c>
      <c r="Q43" s="2">
        <f ca="1">O43+NORMINV(RAND(),0,2)</f>
        <v>68.20481546005084</v>
      </c>
      <c r="R43" s="2">
        <f>IF(68&gt;Q43,68-Q43,0)</f>
        <v>0</v>
      </c>
    </row>
    <row r="44" spans="3:18" ht="12.75">
      <c r="C44" t="s">
        <v>73</v>
      </c>
      <c r="D44" s="2">
        <f>F44+H44+J44+L44+N44+P44+R44</f>
        <v>0</v>
      </c>
      <c r="E44" s="2">
        <f>$C$1</f>
        <v>70</v>
      </c>
      <c r="F44" s="2">
        <f>IF(68&gt;E44,68-E44,0)</f>
        <v>0</v>
      </c>
      <c r="G44" s="2">
        <f ca="1">E44+NORMINV(RAND(),0,2)</f>
        <v>71.39024205593427</v>
      </c>
      <c r="H44" s="2">
        <f>IF(68&gt;G44,68-G44,0)</f>
        <v>0</v>
      </c>
      <c r="I44" s="2">
        <f ca="1">G44+NORMINV(RAND(),0,2)</f>
        <v>72.25973393212747</v>
      </c>
      <c r="J44" s="2">
        <f>IF(68&gt;I44,68-I44,0)</f>
        <v>0</v>
      </c>
      <c r="K44" s="2">
        <f ca="1">I44+NORMINV(RAND(),0,2)</f>
        <v>70.600279431525</v>
      </c>
      <c r="L44" s="2">
        <f>IF(68&gt;K44,68-K44,0)</f>
        <v>0</v>
      </c>
      <c r="M44" s="2">
        <f ca="1">K44+NORMINV(RAND(),0,2)</f>
        <v>71.3424666397979</v>
      </c>
      <c r="N44" s="2">
        <f>IF(68&gt;M44,68-M44,0)</f>
        <v>0</v>
      </c>
      <c r="O44" s="2">
        <f ca="1">M44+NORMINV(RAND(),0,2)</f>
        <v>72.65000518057522</v>
      </c>
      <c r="P44" s="2">
        <f>IF(68&gt;O44,68-O44,0)</f>
        <v>0</v>
      </c>
      <c r="Q44" s="2">
        <f ca="1">O44+NORMINV(RAND(),0,2)</f>
        <v>74.44793063078161</v>
      </c>
      <c r="R44" s="2">
        <f>IF(68&gt;Q44,68-Q44,0)</f>
        <v>0</v>
      </c>
    </row>
    <row r="45" spans="3:18" ht="12.75">
      <c r="C45" t="s">
        <v>74</v>
      </c>
      <c r="D45" s="2">
        <f>F45+H45+J45+L45+N45+P45+R45</f>
        <v>0</v>
      </c>
      <c r="E45" s="2">
        <f>$C$1</f>
        <v>70</v>
      </c>
      <c r="F45" s="2">
        <f>IF(68&gt;E45,68-E45,0)</f>
        <v>0</v>
      </c>
      <c r="G45" s="2">
        <f ca="1">E45+NORMINV(RAND(),0,2)</f>
        <v>72.16528581206757</v>
      </c>
      <c r="H45" s="2">
        <f>IF(68&gt;G45,68-G45,0)</f>
        <v>0</v>
      </c>
      <c r="I45" s="2">
        <f ca="1">G45+NORMINV(RAND(),0,2)</f>
        <v>73.22095730765295</v>
      </c>
      <c r="J45" s="2">
        <f>IF(68&gt;I45,68-I45,0)</f>
        <v>0</v>
      </c>
      <c r="K45" s="2">
        <f ca="1">I45+NORMINV(RAND(),0,2)</f>
        <v>76.63884759577505</v>
      </c>
      <c r="L45" s="2">
        <f>IF(68&gt;K45,68-K45,0)</f>
        <v>0</v>
      </c>
      <c r="M45" s="2">
        <f ca="1">K45+NORMINV(RAND(),0,2)</f>
        <v>72.55389799156045</v>
      </c>
      <c r="N45" s="2">
        <f>IF(68&gt;M45,68-M45,0)</f>
        <v>0</v>
      </c>
      <c r="O45" s="2">
        <f ca="1">M45+NORMINV(RAND(),0,2)</f>
        <v>72.15675819255355</v>
      </c>
      <c r="P45" s="2">
        <f>IF(68&gt;O45,68-O45,0)</f>
        <v>0</v>
      </c>
      <c r="Q45" s="2">
        <f ca="1">O45+NORMINV(RAND(),0,2)</f>
        <v>73.7173323133756</v>
      </c>
      <c r="R45" s="2">
        <f>IF(68&gt;Q45,68-Q45,0)</f>
        <v>0</v>
      </c>
    </row>
    <row r="46" spans="3:18" ht="12.75">
      <c r="C46" t="s">
        <v>75</v>
      </c>
      <c r="D46" s="2">
        <f>F46+H46+J46+L46+N46+P46+R46</f>
        <v>0</v>
      </c>
      <c r="E46" s="2">
        <f>$C$1</f>
        <v>70</v>
      </c>
      <c r="F46" s="2">
        <f>IF(68&gt;E46,68-E46,0)</f>
        <v>0</v>
      </c>
      <c r="G46" s="2">
        <f ca="1">E46+NORMINV(RAND(),0,2)</f>
        <v>70.57185268525292</v>
      </c>
      <c r="H46" s="2">
        <f>IF(68&gt;G46,68-G46,0)</f>
        <v>0</v>
      </c>
      <c r="I46" s="2">
        <f ca="1">G46+NORMINV(RAND(),0,2)</f>
        <v>72.54127616965502</v>
      </c>
      <c r="J46" s="2">
        <f>IF(68&gt;I46,68-I46,0)</f>
        <v>0</v>
      </c>
      <c r="K46" s="2">
        <f ca="1">I46+NORMINV(RAND(),0,2)</f>
        <v>74.4621344671062</v>
      </c>
      <c r="L46" s="2">
        <f>IF(68&gt;K46,68-K46,0)</f>
        <v>0</v>
      </c>
      <c r="M46" s="2">
        <f ca="1">K46+NORMINV(RAND(),0,2)</f>
        <v>73.80458626374362</v>
      </c>
      <c r="N46" s="2">
        <f>IF(68&gt;M46,68-M46,0)</f>
        <v>0</v>
      </c>
      <c r="O46" s="2">
        <f ca="1">M46+NORMINV(RAND(),0,2)</f>
        <v>71.64606745535467</v>
      </c>
      <c r="P46" s="2">
        <f>IF(68&gt;O46,68-O46,0)</f>
        <v>0</v>
      </c>
      <c r="Q46" s="2">
        <f ca="1">O46+NORMINV(RAND(),0,2)</f>
        <v>74.88507866672606</v>
      </c>
      <c r="R46" s="2">
        <f>IF(68&gt;Q46,68-Q46,0)</f>
        <v>0</v>
      </c>
    </row>
    <row r="47" spans="3:18" ht="12.75">
      <c r="C47" t="s">
        <v>76</v>
      </c>
      <c r="D47" s="2">
        <f>F47+H47+J47+L47+N47+P47+R47</f>
        <v>0</v>
      </c>
      <c r="E47" s="2">
        <f>$C$1</f>
        <v>70</v>
      </c>
      <c r="F47" s="2">
        <f>IF(68&gt;E47,68-E47,0)</f>
        <v>0</v>
      </c>
      <c r="G47" s="2">
        <f ca="1">E47+NORMINV(RAND(),0,2)</f>
        <v>71.59717946598946</v>
      </c>
      <c r="H47" s="2">
        <f>IF(68&gt;G47,68-G47,0)</f>
        <v>0</v>
      </c>
      <c r="I47" s="2">
        <f ca="1">G47+NORMINV(RAND(),0,2)</f>
        <v>71.47714370641948</v>
      </c>
      <c r="J47" s="2">
        <f>IF(68&gt;I47,68-I47,0)</f>
        <v>0</v>
      </c>
      <c r="K47" s="2">
        <f ca="1">I47+NORMINV(RAND(),0,2)</f>
        <v>70.54290601873073</v>
      </c>
      <c r="L47" s="2">
        <f>IF(68&gt;K47,68-K47,0)</f>
        <v>0</v>
      </c>
      <c r="M47" s="2">
        <f ca="1">K47+NORMINV(RAND(),0,2)</f>
        <v>71.7457272899101</v>
      </c>
      <c r="N47" s="2">
        <f>IF(68&gt;M47,68-M47,0)</f>
        <v>0</v>
      </c>
      <c r="O47" s="2">
        <f ca="1">M47+NORMINV(RAND(),0,2)</f>
        <v>71.87002533599856</v>
      </c>
      <c r="P47" s="2">
        <f>IF(68&gt;O47,68-O47,0)</f>
        <v>0</v>
      </c>
      <c r="Q47" s="2">
        <f ca="1">O47+NORMINV(RAND(),0,2)</f>
        <v>75.02261308540815</v>
      </c>
      <c r="R47" s="2">
        <f>IF(68&gt;Q47,68-Q47,0)</f>
        <v>0</v>
      </c>
    </row>
    <row r="48" spans="3:18" ht="12.75">
      <c r="C48" t="s">
        <v>77</v>
      </c>
      <c r="D48" s="2">
        <f>F48+H48+J48+L48+N48+P48+R48</f>
        <v>0</v>
      </c>
      <c r="E48" s="2">
        <f>$C$1</f>
        <v>70</v>
      </c>
      <c r="F48" s="2">
        <f>IF(68&gt;E48,68-E48,0)</f>
        <v>0</v>
      </c>
      <c r="G48" s="2">
        <f ca="1">E48+NORMINV(RAND(),0,2)</f>
        <v>73.28329836446918</v>
      </c>
      <c r="H48" s="2">
        <f>IF(68&gt;G48,68-G48,0)</f>
        <v>0</v>
      </c>
      <c r="I48" s="2">
        <f ca="1">G48+NORMINV(RAND(),0,2)</f>
        <v>70.48332127241659</v>
      </c>
      <c r="J48" s="2">
        <f>IF(68&gt;I48,68-I48,0)</f>
        <v>0</v>
      </c>
      <c r="K48" s="2">
        <f ca="1">I48+NORMINV(RAND(),0,2)</f>
        <v>69.46885457255367</v>
      </c>
      <c r="L48" s="2">
        <f>IF(68&gt;K48,68-K48,0)</f>
        <v>0</v>
      </c>
      <c r="M48" s="2">
        <f ca="1">K48+NORMINV(RAND(),0,2)</f>
        <v>71.69524663999952</v>
      </c>
      <c r="N48" s="2">
        <f>IF(68&gt;M48,68-M48,0)</f>
        <v>0</v>
      </c>
      <c r="O48" s="2">
        <f ca="1">M48+NORMINV(RAND(),0,2)</f>
        <v>73.57727200211967</v>
      </c>
      <c r="P48" s="2">
        <f>IF(68&gt;O48,68-O48,0)</f>
        <v>0</v>
      </c>
      <c r="Q48" s="2">
        <f ca="1">O48+NORMINV(RAND(),0,2)</f>
        <v>73.67921574925327</v>
      </c>
      <c r="R48" s="2">
        <f>IF(68&gt;Q48,68-Q48,0)</f>
        <v>0</v>
      </c>
    </row>
    <row r="49" spans="3:18" ht="12.75">
      <c r="C49" t="s">
        <v>78</v>
      </c>
      <c r="D49" s="2">
        <f>F49+H49+J49+L49+N49+P49+R49</f>
        <v>2.3004459320523125</v>
      </c>
      <c r="E49" s="2">
        <f>$C$1</f>
        <v>70</v>
      </c>
      <c r="F49" s="2">
        <f>IF(68&gt;E49,68-E49,0)</f>
        <v>0</v>
      </c>
      <c r="G49" s="2">
        <f ca="1">E49+NORMINV(RAND(),0,2)</f>
        <v>67.64646988138604</v>
      </c>
      <c r="H49" s="2">
        <f>IF(68&gt;G49,68-G49,0)</f>
        <v>0.35353011861396055</v>
      </c>
      <c r="I49" s="2">
        <f ca="1">G49+NORMINV(RAND(),0,2)</f>
        <v>69.87640079202905</v>
      </c>
      <c r="J49" s="2">
        <f>IF(68&gt;I49,68-I49,0)</f>
        <v>0</v>
      </c>
      <c r="K49" s="2">
        <f ca="1">I49+NORMINV(RAND(),0,2)</f>
        <v>68.22917065156103</v>
      </c>
      <c r="L49" s="2">
        <f>IF(68&gt;K49,68-K49,0)</f>
        <v>0</v>
      </c>
      <c r="M49" s="2">
        <f ca="1">K49+NORMINV(RAND(),0,2)</f>
        <v>69.67647538826077</v>
      </c>
      <c r="N49" s="2">
        <f>IF(68&gt;M49,68-M49,0)</f>
        <v>0</v>
      </c>
      <c r="O49" s="2">
        <f ca="1">M49+NORMINV(RAND(),0,2)</f>
        <v>69.23367808258743</v>
      </c>
      <c r="P49" s="2">
        <f>IF(68&gt;O49,68-O49,0)</f>
        <v>0</v>
      </c>
      <c r="Q49" s="2">
        <f ca="1">O49+NORMINV(RAND(),0,2)</f>
        <v>66.05308418656165</v>
      </c>
      <c r="R49" s="2">
        <f>IF(68&gt;Q49,68-Q49,0)</f>
        <v>1.946915813438352</v>
      </c>
    </row>
    <row r="50" spans="3:18" ht="12.75">
      <c r="C50" t="s">
        <v>79</v>
      </c>
      <c r="D50" s="2">
        <f>F50+H50+J50+L50+N50+P50+R50</f>
        <v>0</v>
      </c>
      <c r="E50" s="2">
        <f>$C$1</f>
        <v>70</v>
      </c>
      <c r="F50" s="2">
        <f>IF(68&gt;E50,68-E50,0)</f>
        <v>0</v>
      </c>
      <c r="G50" s="2">
        <f ca="1">E50+NORMINV(RAND(),0,2)</f>
        <v>68.59659382614969</v>
      </c>
      <c r="H50" s="2">
        <f>IF(68&gt;G50,68-G50,0)</f>
        <v>0</v>
      </c>
      <c r="I50" s="2">
        <f ca="1">G50+NORMINV(RAND(),0,2)</f>
        <v>69.94900106043134</v>
      </c>
      <c r="J50" s="2">
        <f>IF(68&gt;I50,68-I50,0)</f>
        <v>0</v>
      </c>
      <c r="K50" s="2">
        <f ca="1">I50+NORMINV(RAND(),0,2)</f>
        <v>69.43323658670676</v>
      </c>
      <c r="L50" s="2">
        <f>IF(68&gt;K50,68-K50,0)</f>
        <v>0</v>
      </c>
      <c r="M50" s="2">
        <f ca="1">K50+NORMINV(RAND(),0,2)</f>
        <v>68.76536438199884</v>
      </c>
      <c r="N50" s="2">
        <f>IF(68&gt;M50,68-M50,0)</f>
        <v>0</v>
      </c>
      <c r="O50" s="2">
        <f ca="1">M50+NORMINV(RAND(),0,2)</f>
        <v>68.14293004465094</v>
      </c>
      <c r="P50" s="2">
        <f>IF(68&gt;O50,68-O50,0)</f>
        <v>0</v>
      </c>
      <c r="Q50" s="2">
        <f ca="1">O50+NORMINV(RAND(),0,2)</f>
        <v>72.3922699496184</v>
      </c>
      <c r="R50" s="2">
        <f>IF(68&gt;Q50,68-Q50,0)</f>
        <v>0</v>
      </c>
    </row>
    <row r="51" spans="3:18" ht="12.75">
      <c r="C51" t="s">
        <v>80</v>
      </c>
      <c r="D51" s="2">
        <f>F51+H51+J51+L51+N51+P51+R51</f>
        <v>0</v>
      </c>
      <c r="E51" s="2">
        <f>$C$1</f>
        <v>70</v>
      </c>
      <c r="F51" s="2">
        <f>IF(68&gt;E51,68-E51,0)</f>
        <v>0</v>
      </c>
      <c r="G51" s="2">
        <f ca="1">E51+NORMINV(RAND(),0,2)</f>
        <v>70.11730981848194</v>
      </c>
      <c r="H51" s="2">
        <f>IF(68&gt;G51,68-G51,0)</f>
        <v>0</v>
      </c>
      <c r="I51" s="2">
        <f ca="1">G51+NORMINV(RAND(),0,2)</f>
        <v>70.40464386939672</v>
      </c>
      <c r="J51" s="2">
        <f>IF(68&gt;I51,68-I51,0)</f>
        <v>0</v>
      </c>
      <c r="K51" s="2">
        <f ca="1">I51+NORMINV(RAND(),0,2)</f>
        <v>70.34034567566154</v>
      </c>
      <c r="L51" s="2">
        <f>IF(68&gt;K51,68-K51,0)</f>
        <v>0</v>
      </c>
      <c r="M51" s="2">
        <f ca="1">K51+NORMINV(RAND(),0,2)</f>
        <v>74.32003284315269</v>
      </c>
      <c r="N51" s="2">
        <f>IF(68&gt;M51,68-M51,0)</f>
        <v>0</v>
      </c>
      <c r="O51" s="2">
        <f ca="1">M51+NORMINV(RAND(),0,2)</f>
        <v>73.43055777358231</v>
      </c>
      <c r="P51" s="2">
        <f>IF(68&gt;O51,68-O51,0)</f>
        <v>0</v>
      </c>
      <c r="Q51" s="2">
        <f ca="1">O51+NORMINV(RAND(),0,2)</f>
        <v>77.42446560768083</v>
      </c>
      <c r="R51" s="2">
        <f>IF(68&gt;Q51,68-Q51,0)</f>
        <v>0</v>
      </c>
    </row>
    <row r="52" spans="3:18" ht="12.75">
      <c r="C52" t="s">
        <v>81</v>
      </c>
      <c r="D52" s="2">
        <f>F52+H52+J52+L52+N52+P52+R52</f>
        <v>0</v>
      </c>
      <c r="E52" s="2">
        <f>$C$1</f>
        <v>70</v>
      </c>
      <c r="F52" s="2">
        <f>IF(68&gt;E52,68-E52,0)</f>
        <v>0</v>
      </c>
      <c r="G52" s="2">
        <f ca="1">E52+NORMINV(RAND(),0,2)</f>
        <v>72.21540143078809</v>
      </c>
      <c r="H52" s="2">
        <f>IF(68&gt;G52,68-G52,0)</f>
        <v>0</v>
      </c>
      <c r="I52" s="2">
        <f ca="1">G52+NORMINV(RAND(),0,2)</f>
        <v>75.27347780277898</v>
      </c>
      <c r="J52" s="2">
        <f>IF(68&gt;I52,68-I52,0)</f>
        <v>0</v>
      </c>
      <c r="K52" s="2">
        <f ca="1">I52+NORMINV(RAND(),0,2)</f>
        <v>70.99926915370976</v>
      </c>
      <c r="L52" s="2">
        <f>IF(68&gt;K52,68-K52,0)</f>
        <v>0</v>
      </c>
      <c r="M52" s="2">
        <f ca="1">K52+NORMINV(RAND(),0,2)</f>
        <v>73.21393166870494</v>
      </c>
      <c r="N52" s="2">
        <f>IF(68&gt;M52,68-M52,0)</f>
        <v>0</v>
      </c>
      <c r="O52" s="2">
        <f ca="1">M52+NORMINV(RAND(),0,2)</f>
        <v>73.69633077709176</v>
      </c>
      <c r="P52" s="2">
        <f>IF(68&gt;O52,68-O52,0)</f>
        <v>0</v>
      </c>
      <c r="Q52" s="2">
        <f ca="1">O52+NORMINV(RAND(),0,2)</f>
        <v>72.03629699265386</v>
      </c>
      <c r="R52" s="2">
        <f>IF(68&gt;Q52,68-Q52,0)</f>
        <v>0</v>
      </c>
    </row>
    <row r="53" spans="3:18" ht="12.75">
      <c r="C53" t="s">
        <v>82</v>
      </c>
      <c r="D53" s="2">
        <f>F53+H53+J53+L53+N53+P53+R53</f>
        <v>1.178369334939049</v>
      </c>
      <c r="E53" s="2">
        <f>$C$1</f>
        <v>70</v>
      </c>
      <c r="F53" s="2">
        <f>IF(68&gt;E53,68-E53,0)</f>
        <v>0</v>
      </c>
      <c r="G53" s="2">
        <f ca="1">E53+NORMINV(RAND(),0,2)</f>
        <v>68.76474178589584</v>
      </c>
      <c r="H53" s="2">
        <f>IF(68&gt;G53,68-G53,0)</f>
        <v>0</v>
      </c>
      <c r="I53" s="2">
        <f ca="1">G53+NORMINV(RAND(),0,2)</f>
        <v>66.82163066506095</v>
      </c>
      <c r="J53" s="2">
        <f>IF(68&gt;I53,68-I53,0)</f>
        <v>1.178369334939049</v>
      </c>
      <c r="K53" s="2">
        <f ca="1">I53+NORMINV(RAND(),0,2)</f>
        <v>68.82481034265496</v>
      </c>
      <c r="L53" s="2">
        <f>IF(68&gt;K53,68-K53,0)</f>
        <v>0</v>
      </c>
      <c r="M53" s="2">
        <f ca="1">K53+NORMINV(RAND(),0,2)</f>
        <v>71.96094216203045</v>
      </c>
      <c r="N53" s="2">
        <f>IF(68&gt;M53,68-M53,0)</f>
        <v>0</v>
      </c>
      <c r="O53" s="2">
        <f ca="1">M53+NORMINV(RAND(),0,2)</f>
        <v>74.7531475190821</v>
      </c>
      <c r="P53" s="2">
        <f>IF(68&gt;O53,68-O53,0)</f>
        <v>0</v>
      </c>
      <c r="Q53" s="2">
        <f ca="1">O53+NORMINV(RAND(),0,2)</f>
        <v>77.19093479955492</v>
      </c>
      <c r="R53" s="2">
        <f>IF(68&gt;Q53,68-Q53,0)</f>
        <v>0</v>
      </c>
    </row>
    <row r="54" spans="3:18" ht="12.75">
      <c r="C54" t="s">
        <v>83</v>
      </c>
      <c r="D54" s="2">
        <f>F54+H54+J54+L54+N54+P54+R54</f>
        <v>0</v>
      </c>
      <c r="E54" s="2">
        <f>$C$1</f>
        <v>70</v>
      </c>
      <c r="F54" s="2">
        <f>IF(68&gt;E54,68-E54,0)</f>
        <v>0</v>
      </c>
      <c r="G54" s="2">
        <f ca="1">E54+NORMINV(RAND(),0,2)</f>
        <v>74.62086069826572</v>
      </c>
      <c r="H54" s="2">
        <f>IF(68&gt;G54,68-G54,0)</f>
        <v>0</v>
      </c>
      <c r="I54" s="2">
        <f ca="1">G54+NORMINV(RAND(),0,2)</f>
        <v>75.4814795948923</v>
      </c>
      <c r="J54" s="2">
        <f>IF(68&gt;I54,68-I54,0)</f>
        <v>0</v>
      </c>
      <c r="K54" s="2">
        <f ca="1">I54+NORMINV(RAND(),0,2)</f>
        <v>73.05940587224939</v>
      </c>
      <c r="L54" s="2">
        <f>IF(68&gt;K54,68-K54,0)</f>
        <v>0</v>
      </c>
      <c r="M54" s="2">
        <f ca="1">K54+NORMINV(RAND(),0,2)</f>
        <v>71.32793081378846</v>
      </c>
      <c r="N54" s="2">
        <f>IF(68&gt;M54,68-M54,0)</f>
        <v>0</v>
      </c>
      <c r="O54" s="2">
        <f ca="1">M54+NORMINV(RAND(),0,2)</f>
        <v>68.51482737546995</v>
      </c>
      <c r="P54" s="2">
        <f>IF(68&gt;O54,68-O54,0)</f>
        <v>0</v>
      </c>
      <c r="Q54" s="2">
        <f ca="1">O54+NORMINV(RAND(),0,2)</f>
        <v>70.72529036099046</v>
      </c>
      <c r="R54" s="2">
        <f>IF(68&gt;Q54,68-Q54,0)</f>
        <v>0</v>
      </c>
    </row>
    <row r="55" spans="3:18" ht="12.75">
      <c r="C55" t="s">
        <v>84</v>
      </c>
      <c r="D55" s="2">
        <f>F55+H55+J55+L55+N55+P55+R55</f>
        <v>0</v>
      </c>
      <c r="E55" s="2">
        <f>$C$1</f>
        <v>70</v>
      </c>
      <c r="F55" s="2">
        <f>IF(68&gt;E55,68-E55,0)</f>
        <v>0</v>
      </c>
      <c r="G55" s="2">
        <f ca="1">E55+NORMINV(RAND(),0,2)</f>
        <v>73.50655086544464</v>
      </c>
      <c r="H55" s="2">
        <f>IF(68&gt;G55,68-G55,0)</f>
        <v>0</v>
      </c>
      <c r="I55" s="2">
        <f ca="1">G55+NORMINV(RAND(),0,2)</f>
        <v>73.31444489541063</v>
      </c>
      <c r="J55" s="2">
        <f>IF(68&gt;I55,68-I55,0)</f>
        <v>0</v>
      </c>
      <c r="K55" s="2">
        <f ca="1">I55+NORMINV(RAND(),0,2)</f>
        <v>73.07069982878674</v>
      </c>
      <c r="L55" s="2">
        <f>IF(68&gt;K55,68-K55,0)</f>
        <v>0</v>
      </c>
      <c r="M55" s="2">
        <f ca="1">K55+NORMINV(RAND(),0,2)</f>
        <v>72.35504840374318</v>
      </c>
      <c r="N55" s="2">
        <f>IF(68&gt;M55,68-M55,0)</f>
        <v>0</v>
      </c>
      <c r="O55" s="2">
        <f ca="1">M55+NORMINV(RAND(),0,2)</f>
        <v>72.36073241025065</v>
      </c>
      <c r="P55" s="2">
        <f>IF(68&gt;O55,68-O55,0)</f>
        <v>0</v>
      </c>
      <c r="Q55" s="2">
        <f ca="1">O55+NORMINV(RAND(),0,2)</f>
        <v>72.64073879086428</v>
      </c>
      <c r="R55" s="2">
        <f>IF(68&gt;Q55,68-Q55,0)</f>
        <v>0</v>
      </c>
    </row>
    <row r="56" spans="3:18" ht="12.75">
      <c r="C56" t="s">
        <v>85</v>
      </c>
      <c r="D56" s="2">
        <f>F56+H56+J56+L56+N56+P56+R56</f>
        <v>0</v>
      </c>
      <c r="E56" s="2">
        <f>$C$1</f>
        <v>70</v>
      </c>
      <c r="F56" s="2">
        <f>IF(68&gt;E56,68-E56,0)</f>
        <v>0</v>
      </c>
      <c r="G56" s="2">
        <f ca="1">E56+NORMINV(RAND(),0,2)</f>
        <v>68.0674495482925</v>
      </c>
      <c r="H56" s="2">
        <f>IF(68&gt;G56,68-G56,0)</f>
        <v>0</v>
      </c>
      <c r="I56" s="2">
        <f ca="1">G56+NORMINV(RAND(),0,2)</f>
        <v>72.31230559903733</v>
      </c>
      <c r="J56" s="2">
        <f>IF(68&gt;I56,68-I56,0)</f>
        <v>0</v>
      </c>
      <c r="K56" s="2">
        <f ca="1">I56+NORMINV(RAND(),0,2)</f>
        <v>75.53563752771005</v>
      </c>
      <c r="L56" s="2">
        <f>IF(68&gt;K56,68-K56,0)</f>
        <v>0</v>
      </c>
      <c r="M56" s="2">
        <f ca="1">K56+NORMINV(RAND(),0,2)</f>
        <v>75.70798819442712</v>
      </c>
      <c r="N56" s="2">
        <f>IF(68&gt;M56,68-M56,0)</f>
        <v>0</v>
      </c>
      <c r="O56" s="2">
        <f ca="1">M56+NORMINV(RAND(),0,2)</f>
        <v>76.17970531052751</v>
      </c>
      <c r="P56" s="2">
        <f>IF(68&gt;O56,68-O56,0)</f>
        <v>0</v>
      </c>
      <c r="Q56" s="2">
        <f ca="1">O56+NORMINV(RAND(),0,2)</f>
        <v>75.65339339461713</v>
      </c>
      <c r="R56" s="2">
        <f>IF(68&gt;Q56,68-Q56,0)</f>
        <v>0</v>
      </c>
    </row>
    <row r="57" spans="3:18" ht="12.75">
      <c r="C57" t="s">
        <v>86</v>
      </c>
      <c r="D57" s="2">
        <f>F57+H57+J57+L57+N57+P57+R57</f>
        <v>15.78714390016735</v>
      </c>
      <c r="E57" s="2">
        <f>$C$1</f>
        <v>70</v>
      </c>
      <c r="F57" s="2">
        <f>IF(68&gt;E57,68-E57,0)</f>
        <v>0</v>
      </c>
      <c r="G57" s="2">
        <f ca="1">E57+NORMINV(RAND(),0,2)</f>
        <v>68.23429134877534</v>
      </c>
      <c r="H57" s="2">
        <f>IF(68&gt;G57,68-G57,0)</f>
        <v>0</v>
      </c>
      <c r="I57" s="2">
        <f ca="1">G57+NORMINV(RAND(),0,2)</f>
        <v>69.68882279197467</v>
      </c>
      <c r="J57" s="2">
        <f>IF(68&gt;I57,68-I57,0)</f>
        <v>0</v>
      </c>
      <c r="K57" s="2">
        <f ca="1">I57+NORMINV(RAND(),0,2)</f>
        <v>66.05098396771909</v>
      </c>
      <c r="L57" s="2">
        <f>IF(68&gt;K57,68-K57,0)</f>
        <v>1.949016032280909</v>
      </c>
      <c r="M57" s="2">
        <f ca="1">K57+NORMINV(RAND(),0,2)</f>
        <v>64.37152173066247</v>
      </c>
      <c r="N57" s="2">
        <f>IF(68&gt;M57,68-M57,0)</f>
        <v>3.628478269337535</v>
      </c>
      <c r="O57" s="2">
        <f ca="1">M57+NORMINV(RAND(),0,2)</f>
        <v>63.32656330503849</v>
      </c>
      <c r="P57" s="2">
        <f>IF(68&gt;O57,68-O57,0)</f>
        <v>4.673436694961509</v>
      </c>
      <c r="Q57" s="2">
        <f ca="1">O57+NORMINV(RAND(),0,2)</f>
        <v>62.4637870964126</v>
      </c>
      <c r="R57" s="2">
        <f>IF(68&gt;Q57,68-Q57,0)</f>
        <v>5.536212903587398</v>
      </c>
    </row>
    <row r="58" spans="3:18" ht="12.75">
      <c r="C58" t="s">
        <v>87</v>
      </c>
      <c r="D58" s="2">
        <f>F58+H58+J58+L58+N58+P58+R58</f>
        <v>18.445078415740575</v>
      </c>
      <c r="E58" s="2">
        <f>$C$1</f>
        <v>70</v>
      </c>
      <c r="F58" s="2">
        <f>IF(68&gt;E58,68-E58,0)</f>
        <v>0</v>
      </c>
      <c r="G58" s="2">
        <f ca="1">E58+NORMINV(RAND(),0,2)</f>
        <v>68.92646811581844</v>
      </c>
      <c r="H58" s="2">
        <f>IF(68&gt;G58,68-G58,0)</f>
        <v>0</v>
      </c>
      <c r="I58" s="2">
        <f ca="1">G58+NORMINV(RAND(),0,2)</f>
        <v>66.06316988119109</v>
      </c>
      <c r="J58" s="2">
        <f>IF(68&gt;I58,68-I58,0)</f>
        <v>1.9368301188089134</v>
      </c>
      <c r="K58" s="2">
        <f ca="1">I58+NORMINV(RAND(),0,2)</f>
        <v>65.47676197054628</v>
      </c>
      <c r="L58" s="2">
        <f>IF(68&gt;K58,68-K58,0)</f>
        <v>2.523238029453722</v>
      </c>
      <c r="M58" s="2">
        <f ca="1">K58+NORMINV(RAND(),0,2)</f>
        <v>64.80973901680514</v>
      </c>
      <c r="N58" s="2">
        <f>IF(68&gt;M58,68-M58,0)</f>
        <v>3.190260983194861</v>
      </c>
      <c r="O58" s="2">
        <f ca="1">M58+NORMINV(RAND(),0,2)</f>
        <v>61.868995582210246</v>
      </c>
      <c r="P58" s="2">
        <f>IF(68&gt;O58,68-O58,0)</f>
        <v>6.131004417789754</v>
      </c>
      <c r="Q58" s="2">
        <f ca="1">O58+NORMINV(RAND(),0,2)</f>
        <v>63.336255133506675</v>
      </c>
      <c r="R58" s="2">
        <f>IF(68&gt;Q58,68-Q58,0)</f>
        <v>4.6637448664933245</v>
      </c>
    </row>
    <row r="59" spans="3:18" ht="12.75">
      <c r="C59" t="s">
        <v>88</v>
      </c>
      <c r="D59" s="2">
        <f>F59+H59+J59+L59+N59+P59+R59</f>
        <v>0</v>
      </c>
      <c r="E59" s="2">
        <f>$C$1</f>
        <v>70</v>
      </c>
      <c r="F59" s="2">
        <f>IF(68&gt;E59,68-E59,0)</f>
        <v>0</v>
      </c>
      <c r="G59" s="2">
        <f ca="1">E59+NORMINV(RAND(),0,2)</f>
        <v>71.12938201482355</v>
      </c>
      <c r="H59" s="2">
        <f>IF(68&gt;G59,68-G59,0)</f>
        <v>0</v>
      </c>
      <c r="I59" s="2">
        <f ca="1">G59+NORMINV(RAND(),0,2)</f>
        <v>72.8985596413332</v>
      </c>
      <c r="J59" s="2">
        <f>IF(68&gt;I59,68-I59,0)</f>
        <v>0</v>
      </c>
      <c r="K59" s="2">
        <f ca="1">I59+NORMINV(RAND(),0,2)</f>
        <v>70.37772944547184</v>
      </c>
      <c r="L59" s="2">
        <f>IF(68&gt;K59,68-K59,0)</f>
        <v>0</v>
      </c>
      <c r="M59" s="2">
        <f ca="1">K59+NORMINV(RAND(),0,2)</f>
        <v>72.84623951988432</v>
      </c>
      <c r="N59" s="2">
        <f>IF(68&gt;M59,68-M59,0)</f>
        <v>0</v>
      </c>
      <c r="O59" s="2">
        <f ca="1">M59+NORMINV(RAND(),0,2)</f>
        <v>73.01634884500486</v>
      </c>
      <c r="P59" s="2">
        <f>IF(68&gt;O59,68-O59,0)</f>
        <v>0</v>
      </c>
      <c r="Q59" s="2">
        <f ca="1">O59+NORMINV(RAND(),0,2)</f>
        <v>70.52665911342575</v>
      </c>
      <c r="R59" s="2">
        <f>IF(68&gt;Q59,68-Q59,0)</f>
        <v>0</v>
      </c>
    </row>
    <row r="60" spans="3:18" ht="12.75">
      <c r="C60" t="s">
        <v>89</v>
      </c>
      <c r="D60" s="2">
        <f>F60+H60+J60+L60+N60+P60+R60</f>
        <v>0</v>
      </c>
      <c r="E60" s="2">
        <f>$C$1</f>
        <v>70</v>
      </c>
      <c r="F60" s="2">
        <f>IF(68&gt;E60,68-E60,0)</f>
        <v>0</v>
      </c>
      <c r="G60" s="2">
        <f ca="1">E60+NORMINV(RAND(),0,2)</f>
        <v>70.16018184101152</v>
      </c>
      <c r="H60" s="2">
        <f>IF(68&gt;G60,68-G60,0)</f>
        <v>0</v>
      </c>
      <c r="I60" s="2">
        <f ca="1">G60+NORMINV(RAND(),0,2)</f>
        <v>73.23483991705909</v>
      </c>
      <c r="J60" s="2">
        <f>IF(68&gt;I60,68-I60,0)</f>
        <v>0</v>
      </c>
      <c r="K60" s="2">
        <f ca="1">I60+NORMINV(RAND(),0,2)</f>
        <v>71.38974558140416</v>
      </c>
      <c r="L60" s="2">
        <f>IF(68&gt;K60,68-K60,0)</f>
        <v>0</v>
      </c>
      <c r="M60" s="2">
        <f ca="1">K60+NORMINV(RAND(),0,2)</f>
        <v>72.38177803349086</v>
      </c>
      <c r="N60" s="2">
        <f>IF(68&gt;M60,68-M60,0)</f>
        <v>0</v>
      </c>
      <c r="O60" s="2">
        <f ca="1">M60+NORMINV(RAND(),0,2)</f>
        <v>74.16366911715225</v>
      </c>
      <c r="P60" s="2">
        <f>IF(68&gt;O60,68-O60,0)</f>
        <v>0</v>
      </c>
      <c r="Q60" s="2">
        <f ca="1">O60+NORMINV(RAND(),0,2)</f>
        <v>76.18740270983562</v>
      </c>
      <c r="R60" s="2">
        <f>IF(68&gt;Q60,68-Q60,0)</f>
        <v>0</v>
      </c>
    </row>
    <row r="61" spans="3:18" ht="12.75">
      <c r="C61" t="s">
        <v>90</v>
      </c>
      <c r="D61" s="2">
        <f>F61+H61+J61+L61+N61+P61+R61</f>
        <v>1.6914385378574934</v>
      </c>
      <c r="E61" s="2">
        <f>$C$1</f>
        <v>70</v>
      </c>
      <c r="F61" s="2">
        <f>IF(68&gt;E61,68-E61,0)</f>
        <v>0</v>
      </c>
      <c r="G61" s="2">
        <f ca="1">E61+NORMINV(RAND(),0,2)</f>
        <v>69.77250670671319</v>
      </c>
      <c r="H61" s="2">
        <f>IF(68&gt;G61,68-G61,0)</f>
        <v>0</v>
      </c>
      <c r="I61" s="2">
        <f ca="1">G61+NORMINV(RAND(),0,2)</f>
        <v>69.60969199297331</v>
      </c>
      <c r="J61" s="2">
        <f>IF(68&gt;I61,68-I61,0)</f>
        <v>0</v>
      </c>
      <c r="K61" s="2">
        <f ca="1">I61+NORMINV(RAND(),0,2)</f>
        <v>68.3481870998855</v>
      </c>
      <c r="L61" s="2">
        <f>IF(68&gt;K61,68-K61,0)</f>
        <v>0</v>
      </c>
      <c r="M61" s="2">
        <f ca="1">K61+NORMINV(RAND(),0,2)</f>
        <v>69.69009475710716</v>
      </c>
      <c r="N61" s="2">
        <f>IF(68&gt;M61,68-M61,0)</f>
        <v>0</v>
      </c>
      <c r="O61" s="2">
        <f ca="1">M61+NORMINV(RAND(),0,2)</f>
        <v>68.87934647032846</v>
      </c>
      <c r="P61" s="2">
        <f>IF(68&gt;O61,68-O61,0)</f>
        <v>0</v>
      </c>
      <c r="Q61" s="2">
        <f ca="1">O61+NORMINV(RAND(),0,2)</f>
        <v>66.3085614621425</v>
      </c>
      <c r="R61" s="2">
        <f>IF(68&gt;Q61,68-Q61,0)</f>
        <v>1.6914385378574934</v>
      </c>
    </row>
    <row r="62" spans="3:18" ht="12.75">
      <c r="C62" t="s">
        <v>91</v>
      </c>
      <c r="D62" s="2">
        <f>F62+H62+J62+L62+N62+P62+R62</f>
        <v>0</v>
      </c>
      <c r="E62" s="2">
        <f>$C$1</f>
        <v>70</v>
      </c>
      <c r="F62" s="2">
        <f>IF(68&gt;E62,68-E62,0)</f>
        <v>0</v>
      </c>
      <c r="G62" s="2">
        <f ca="1">E62+NORMINV(RAND(),0,2)</f>
        <v>69.48621676496452</v>
      </c>
      <c r="H62" s="2">
        <f>IF(68&gt;G62,68-G62,0)</f>
        <v>0</v>
      </c>
      <c r="I62" s="2">
        <f ca="1">G62+NORMINV(RAND(),0,2)</f>
        <v>71.13350533033032</v>
      </c>
      <c r="J62" s="2">
        <f>IF(68&gt;I62,68-I62,0)</f>
        <v>0</v>
      </c>
      <c r="K62" s="2">
        <f ca="1">I62+NORMINV(RAND(),0,2)</f>
        <v>70.49183736361036</v>
      </c>
      <c r="L62" s="2">
        <f>IF(68&gt;K62,68-K62,0)</f>
        <v>0</v>
      </c>
      <c r="M62" s="2">
        <f ca="1">K62+NORMINV(RAND(),0,2)</f>
        <v>71.22640316204809</v>
      </c>
      <c r="N62" s="2">
        <f>IF(68&gt;M62,68-M62,0)</f>
        <v>0</v>
      </c>
      <c r="O62" s="2">
        <f ca="1">M62+NORMINV(RAND(),0,2)</f>
        <v>73.5348933480521</v>
      </c>
      <c r="P62" s="2">
        <f>IF(68&gt;O62,68-O62,0)</f>
        <v>0</v>
      </c>
      <c r="Q62" s="2">
        <f ca="1">O62+NORMINV(RAND(),0,2)</f>
        <v>73.90353829418628</v>
      </c>
      <c r="R62" s="2">
        <f>IF(68&gt;Q62,68-Q62,0)</f>
        <v>0</v>
      </c>
    </row>
    <row r="63" spans="3:18" ht="12.75">
      <c r="C63" t="s">
        <v>92</v>
      </c>
      <c r="D63" s="2">
        <f>F63+H63+J63+L63+N63+P63+R63</f>
        <v>6.236199051195314</v>
      </c>
      <c r="E63" s="2">
        <f>$C$1</f>
        <v>70</v>
      </c>
      <c r="F63" s="2">
        <f>IF(68&gt;E63,68-E63,0)</f>
        <v>0</v>
      </c>
      <c r="G63" s="2">
        <f ca="1">E63+NORMINV(RAND(),0,2)</f>
        <v>69.6154544544359</v>
      </c>
      <c r="H63" s="2">
        <f>IF(68&gt;G63,68-G63,0)</f>
        <v>0</v>
      </c>
      <c r="I63" s="2">
        <f ca="1">G63+NORMINV(RAND(),0,2)</f>
        <v>67.97557307844829</v>
      </c>
      <c r="J63" s="2">
        <f>IF(68&gt;I63,68-I63,0)</f>
        <v>0.024426921551707892</v>
      </c>
      <c r="K63" s="2">
        <f ca="1">I63+NORMINV(RAND(),0,2)</f>
        <v>67.16266213274642</v>
      </c>
      <c r="L63" s="2">
        <f>IF(68&gt;K63,68-K63,0)</f>
        <v>0.8373378672535807</v>
      </c>
      <c r="M63" s="2">
        <f ca="1">K63+NORMINV(RAND(),0,2)</f>
        <v>66.77091499322691</v>
      </c>
      <c r="N63" s="2">
        <f>IF(68&gt;M63,68-M63,0)</f>
        <v>1.22908500677309</v>
      </c>
      <c r="O63" s="2">
        <f ca="1">M63+NORMINV(RAND(),0,2)</f>
        <v>66.8367526265907</v>
      </c>
      <c r="P63" s="2">
        <f>IF(68&gt;O63,68-O63,0)</f>
        <v>1.1632473734093054</v>
      </c>
      <c r="Q63" s="2">
        <f ca="1">O63+NORMINV(RAND(),0,2)</f>
        <v>65.01789811779237</v>
      </c>
      <c r="R63" s="2">
        <f>IF(68&gt;Q63,68-Q63,0)</f>
        <v>2.9821018822076297</v>
      </c>
    </row>
    <row r="64" spans="3:18" ht="12.75">
      <c r="C64" t="s">
        <v>93</v>
      </c>
      <c r="D64" s="2">
        <f>F64+H64+J64+L64+N64+P64+R64</f>
        <v>7.178541812169357</v>
      </c>
      <c r="E64" s="2">
        <f>$C$1</f>
        <v>70</v>
      </c>
      <c r="F64" s="2">
        <f>IF(68&gt;E64,68-E64,0)</f>
        <v>0</v>
      </c>
      <c r="G64" s="2">
        <f ca="1">E64+NORMINV(RAND(),0,2)</f>
        <v>70.08986374808642</v>
      </c>
      <c r="H64" s="2">
        <f>IF(68&gt;G64,68-G64,0)</f>
        <v>0</v>
      </c>
      <c r="I64" s="2">
        <f ca="1">G64+NORMINV(RAND(),0,2)</f>
        <v>70.95813296530878</v>
      </c>
      <c r="J64" s="2">
        <f>IF(68&gt;I64,68-I64,0)</f>
        <v>0</v>
      </c>
      <c r="K64" s="2">
        <f ca="1">I64+NORMINV(RAND(),0,2)</f>
        <v>70.82515656330133</v>
      </c>
      <c r="L64" s="2">
        <f>IF(68&gt;K64,68-K64,0)</f>
        <v>0</v>
      </c>
      <c r="M64" s="2">
        <f ca="1">K64+NORMINV(RAND(),0,2)</f>
        <v>66.84647364505759</v>
      </c>
      <c r="N64" s="2">
        <f>IF(68&gt;M64,68-M64,0)</f>
        <v>1.1535263549424144</v>
      </c>
      <c r="O64" s="2">
        <f ca="1">M64+NORMINV(RAND(),0,2)</f>
        <v>64.65817428584927</v>
      </c>
      <c r="P64" s="2">
        <f>IF(68&gt;O64,68-O64,0)</f>
        <v>3.3418257141507297</v>
      </c>
      <c r="Q64" s="2">
        <f ca="1">O64+NORMINV(RAND(),0,2)</f>
        <v>65.31681025692379</v>
      </c>
      <c r="R64" s="2">
        <f>IF(68&gt;Q64,68-Q64,0)</f>
        <v>2.6831897430762126</v>
      </c>
    </row>
    <row r="65" spans="3:18" ht="12.75">
      <c r="C65" t="s">
        <v>94</v>
      </c>
      <c r="D65" s="2">
        <f>F65+H65+J65+L65+N65+P65+R65</f>
        <v>5.577801852573998</v>
      </c>
      <c r="E65" s="2">
        <f>$C$1</f>
        <v>70</v>
      </c>
      <c r="F65" s="2">
        <f>IF(68&gt;E65,68-E65,0)</f>
        <v>0</v>
      </c>
      <c r="G65" s="2">
        <f ca="1">E65+NORMINV(RAND(),0,2)</f>
        <v>69.03286722963979</v>
      </c>
      <c r="H65" s="2">
        <f>IF(68&gt;G65,68-G65,0)</f>
        <v>0</v>
      </c>
      <c r="I65" s="2">
        <f ca="1">G65+NORMINV(RAND(),0,2)</f>
        <v>67.53513543716113</v>
      </c>
      <c r="J65" s="2">
        <f>IF(68&gt;I65,68-I65,0)</f>
        <v>0.46486456283886923</v>
      </c>
      <c r="K65" s="2">
        <f ca="1">I65+NORMINV(RAND(),0,2)</f>
        <v>68.40556661409971</v>
      </c>
      <c r="L65" s="2">
        <f>IF(68&gt;K65,68-K65,0)</f>
        <v>0</v>
      </c>
      <c r="M65" s="2">
        <f ca="1">K65+NORMINV(RAND(),0,2)</f>
        <v>65.42554518130937</v>
      </c>
      <c r="N65" s="2">
        <f>IF(68&gt;M65,68-M65,0)</f>
        <v>2.5744548186906258</v>
      </c>
      <c r="O65" s="2">
        <f ca="1">M65+NORMINV(RAND(),0,2)</f>
        <v>66.69188110379291</v>
      </c>
      <c r="P65" s="2">
        <f>IF(68&gt;O65,68-O65,0)</f>
        <v>1.308118896207091</v>
      </c>
      <c r="Q65" s="2">
        <f ca="1">O65+NORMINV(RAND(),0,2)</f>
        <v>66.76963642516259</v>
      </c>
      <c r="R65" s="2">
        <f>IF(68&gt;Q65,68-Q65,0)</f>
        <v>1.230363574837412</v>
      </c>
    </row>
    <row r="66" spans="3:18" ht="12.75">
      <c r="C66" t="s">
        <v>95</v>
      </c>
      <c r="D66" s="2">
        <f>F66+H66+J66+L66+N66+P66+R66</f>
        <v>0.6222072991404985</v>
      </c>
      <c r="E66" s="2">
        <f>$C$1</f>
        <v>70</v>
      </c>
      <c r="F66" s="2">
        <f>IF(68&gt;E66,68-E66,0)</f>
        <v>0</v>
      </c>
      <c r="G66" s="2">
        <f ca="1">E66+NORMINV(RAND(),0,2)</f>
        <v>67.54644379549686</v>
      </c>
      <c r="H66" s="2">
        <f>IF(68&gt;G66,68-G66,0)</f>
        <v>0.45355620450314404</v>
      </c>
      <c r="I66" s="2">
        <f ca="1">G66+NORMINV(RAND(),0,2)</f>
        <v>71.65803433456807</v>
      </c>
      <c r="J66" s="2">
        <f>IF(68&gt;I66,68-I66,0)</f>
        <v>0</v>
      </c>
      <c r="K66" s="2">
        <f ca="1">I66+NORMINV(RAND(),0,2)</f>
        <v>71.76716119214157</v>
      </c>
      <c r="L66" s="2">
        <f>IF(68&gt;K66,68-K66,0)</f>
        <v>0</v>
      </c>
      <c r="M66" s="2">
        <f ca="1">K66+NORMINV(RAND(),0,2)</f>
        <v>69.8396847620579</v>
      </c>
      <c r="N66" s="2">
        <f>IF(68&gt;M66,68-M66,0)</f>
        <v>0</v>
      </c>
      <c r="O66" s="2">
        <f ca="1">M66+NORMINV(RAND(),0,2)</f>
        <v>70.67288592316949</v>
      </c>
      <c r="P66" s="2">
        <f>IF(68&gt;O66,68-O66,0)</f>
        <v>0</v>
      </c>
      <c r="Q66" s="2">
        <f ca="1">O66+NORMINV(RAND(),0,2)</f>
        <v>67.83134890536265</v>
      </c>
      <c r="R66" s="2">
        <f>IF(68&gt;Q66,68-Q66,0)</f>
        <v>0.1686510946373545</v>
      </c>
    </row>
    <row r="67" spans="3:18" ht="12.75">
      <c r="C67" t="s">
        <v>96</v>
      </c>
      <c r="D67" s="2">
        <f>F67+H67+J67+L67+N67+P67+R67</f>
        <v>8.846800979168151</v>
      </c>
      <c r="E67" s="2">
        <f>$C$1</f>
        <v>70</v>
      </c>
      <c r="F67" s="2">
        <f>IF(68&gt;E67,68-E67,0)</f>
        <v>0</v>
      </c>
      <c r="G67" s="2">
        <f ca="1">E67+NORMINV(RAND(),0,2)</f>
        <v>71.4778202743105</v>
      </c>
      <c r="H67" s="2">
        <f>IF(68&gt;G67,68-G67,0)</f>
        <v>0</v>
      </c>
      <c r="I67" s="2">
        <f ca="1">G67+NORMINV(RAND(),0,2)</f>
        <v>72.60202651992331</v>
      </c>
      <c r="J67" s="2">
        <f>IF(68&gt;I67,68-I67,0)</f>
        <v>0</v>
      </c>
      <c r="K67" s="2">
        <f ca="1">I67+NORMINV(RAND(),0,2)</f>
        <v>67.62887028028413</v>
      </c>
      <c r="L67" s="2">
        <f>IF(68&gt;K67,68-K67,0)</f>
        <v>0.37112971971586717</v>
      </c>
      <c r="M67" s="2">
        <f ca="1">K67+NORMINV(RAND(),0,2)</f>
        <v>67.05390467206783</v>
      </c>
      <c r="N67" s="2">
        <f>IF(68&gt;M67,68-M67,0)</f>
        <v>0.94609532793217</v>
      </c>
      <c r="O67" s="2">
        <f ca="1">M67+NORMINV(RAND(),0,2)</f>
        <v>64.95078430529423</v>
      </c>
      <c r="P67" s="2">
        <f>IF(68&gt;O67,68-O67,0)</f>
        <v>3.049215694705765</v>
      </c>
      <c r="Q67" s="2">
        <f ca="1">O67+NORMINV(RAND(),0,2)</f>
        <v>63.51963976318565</v>
      </c>
      <c r="R67" s="2">
        <f>IF(68&gt;Q67,68-Q67,0)</f>
        <v>4.480360236814349</v>
      </c>
    </row>
    <row r="68" spans="3:18" ht="12.75">
      <c r="C68" t="s">
        <v>97</v>
      </c>
      <c r="D68" s="2">
        <f>F68+H68+J68+L68+N68+P68+R68</f>
        <v>1.0961673573281132</v>
      </c>
      <c r="E68" s="2">
        <f>$C$1</f>
        <v>70</v>
      </c>
      <c r="F68" s="2">
        <f>IF(68&gt;E68,68-E68,0)</f>
        <v>0</v>
      </c>
      <c r="G68" s="2">
        <f ca="1">E68+NORMINV(RAND(),0,2)</f>
        <v>69.52481787840264</v>
      </c>
      <c r="H68" s="2">
        <f>IF(68&gt;G68,68-G68,0)</f>
        <v>0</v>
      </c>
      <c r="I68" s="2">
        <f ca="1">G68+NORMINV(RAND(),0,2)</f>
        <v>68.52337426980415</v>
      </c>
      <c r="J68" s="2">
        <f>IF(68&gt;I68,68-I68,0)</f>
        <v>0</v>
      </c>
      <c r="K68" s="2">
        <f ca="1">I68+NORMINV(RAND(),0,2)</f>
        <v>67.58882346104821</v>
      </c>
      <c r="L68" s="2">
        <f>IF(68&gt;K68,68-K68,0)</f>
        <v>0.41117653895179274</v>
      </c>
      <c r="M68" s="2">
        <f ca="1">K68+NORMINV(RAND(),0,2)</f>
        <v>69.16727349228567</v>
      </c>
      <c r="N68" s="2">
        <f>IF(68&gt;M68,68-M68,0)</f>
        <v>0</v>
      </c>
      <c r="O68" s="2">
        <f ca="1">M68+NORMINV(RAND(),0,2)</f>
        <v>69.98586146465442</v>
      </c>
      <c r="P68" s="2">
        <f>IF(68&gt;O68,68-O68,0)</f>
        <v>0</v>
      </c>
      <c r="Q68" s="2">
        <f ca="1">O68+NORMINV(RAND(),0,2)</f>
        <v>67.31500918162368</v>
      </c>
      <c r="R68" s="2">
        <f>IF(68&gt;Q68,68-Q68,0)</f>
        <v>0.6849908183763205</v>
      </c>
    </row>
    <row r="69" spans="3:18" ht="12.75">
      <c r="C69" t="s">
        <v>98</v>
      </c>
      <c r="D69" s="2">
        <f>F69+H69+J69+L69+N69+P69+R69</f>
        <v>0.6401038860444146</v>
      </c>
      <c r="E69" s="2">
        <f>$C$1</f>
        <v>70</v>
      </c>
      <c r="F69" s="2">
        <f>IF(68&gt;E69,68-E69,0)</f>
        <v>0</v>
      </c>
      <c r="G69" s="2">
        <f ca="1">E69+NORMINV(RAND(),0,2)</f>
        <v>68.49685032263142</v>
      </c>
      <c r="H69" s="2">
        <f>IF(68&gt;G69,68-G69,0)</f>
        <v>0</v>
      </c>
      <c r="I69" s="2">
        <f ca="1">G69+NORMINV(RAND(),0,2)</f>
        <v>71.99868556155762</v>
      </c>
      <c r="J69" s="2">
        <f>IF(68&gt;I69,68-I69,0)</f>
        <v>0</v>
      </c>
      <c r="K69" s="2">
        <f ca="1">I69+NORMINV(RAND(),0,2)</f>
        <v>68.80747629608003</v>
      </c>
      <c r="L69" s="2">
        <f>IF(68&gt;K69,68-K69,0)</f>
        <v>0</v>
      </c>
      <c r="M69" s="2">
        <f ca="1">K69+NORMINV(RAND(),0,2)</f>
        <v>67.35989611395559</v>
      </c>
      <c r="N69" s="2">
        <f>IF(68&gt;M69,68-M69,0)</f>
        <v>0.6401038860444146</v>
      </c>
      <c r="O69" s="2">
        <f ca="1">M69+NORMINV(RAND(),0,2)</f>
        <v>69.67950240815607</v>
      </c>
      <c r="P69" s="2">
        <f>IF(68&gt;O69,68-O69,0)</f>
        <v>0</v>
      </c>
      <c r="Q69" s="2">
        <f ca="1">O69+NORMINV(RAND(),0,2)</f>
        <v>70.47864428050676</v>
      </c>
      <c r="R69" s="2">
        <f>IF(68&gt;Q69,68-Q69,0)</f>
        <v>0</v>
      </c>
    </row>
    <row r="70" spans="3:18" ht="12.75">
      <c r="C70" t="s">
        <v>99</v>
      </c>
      <c r="D70" s="2">
        <f>F70+H70+J70+L70+N70+P70+R70</f>
        <v>15.94182901270652</v>
      </c>
      <c r="E70" s="2">
        <f>$C$1</f>
        <v>70</v>
      </c>
      <c r="F70" s="2">
        <f>IF(68&gt;E70,68-E70,0)</f>
        <v>0</v>
      </c>
      <c r="G70" s="2">
        <f ca="1">E70+NORMINV(RAND(),0,2)</f>
        <v>65.773323158931</v>
      </c>
      <c r="H70" s="2">
        <f>IF(68&gt;G70,68-G70,0)</f>
        <v>2.2266768410689934</v>
      </c>
      <c r="I70" s="2">
        <f ca="1">G70+NORMINV(RAND(),0,2)</f>
        <v>65.89485095771693</v>
      </c>
      <c r="J70" s="2">
        <f>IF(68&gt;I70,68-I70,0)</f>
        <v>2.105149042283074</v>
      </c>
      <c r="K70" s="2">
        <f ca="1">I70+NORMINV(RAND(),0,2)</f>
        <v>66.78993371536956</v>
      </c>
      <c r="L70" s="2">
        <f>IF(68&gt;K70,68-K70,0)</f>
        <v>1.210066284630443</v>
      </c>
      <c r="M70" s="2">
        <f ca="1">K70+NORMINV(RAND(),0,2)</f>
        <v>63.331196886216134</v>
      </c>
      <c r="N70" s="2">
        <f>IF(68&gt;M70,68-M70,0)</f>
        <v>4.668803113783866</v>
      </c>
      <c r="O70" s="2">
        <f ca="1">M70+NORMINV(RAND(),0,2)</f>
        <v>64.59213957695853</v>
      </c>
      <c r="P70" s="2">
        <f>IF(68&gt;O70,68-O70,0)</f>
        <v>3.4078604230414697</v>
      </c>
      <c r="Q70" s="2">
        <f ca="1">O70+NORMINV(RAND(),0,2)</f>
        <v>65.67672669210133</v>
      </c>
      <c r="R70" s="2">
        <f>IF(68&gt;Q70,68-Q70,0)</f>
        <v>2.323273307898674</v>
      </c>
    </row>
    <row r="71" spans="3:18" ht="12.75">
      <c r="C71" t="s">
        <v>100</v>
      </c>
      <c r="D71" s="2">
        <f>F71+H71+J71+L71+N71+P71+R71</f>
        <v>0</v>
      </c>
      <c r="E71" s="2">
        <f>$C$1</f>
        <v>70</v>
      </c>
      <c r="F71" s="2">
        <f>IF(68&gt;E71,68-E71,0)</f>
        <v>0</v>
      </c>
      <c r="G71" s="2">
        <f ca="1">E71+NORMINV(RAND(),0,2)</f>
        <v>73.66285161184399</v>
      </c>
      <c r="H71" s="2">
        <f>IF(68&gt;G71,68-G71,0)</f>
        <v>0</v>
      </c>
      <c r="I71" s="2">
        <f ca="1">G71+NORMINV(RAND(),0,2)</f>
        <v>74.45766276786004</v>
      </c>
      <c r="J71" s="2">
        <f>IF(68&gt;I71,68-I71,0)</f>
        <v>0</v>
      </c>
      <c r="K71" s="2">
        <f ca="1">I71+NORMINV(RAND(),0,2)</f>
        <v>74.99899956689804</v>
      </c>
      <c r="L71" s="2">
        <f>IF(68&gt;K71,68-K71,0)</f>
        <v>0</v>
      </c>
      <c r="M71" s="2">
        <f ca="1">K71+NORMINV(RAND(),0,2)</f>
        <v>74.59336259218979</v>
      </c>
      <c r="N71" s="2">
        <f>IF(68&gt;M71,68-M71,0)</f>
        <v>0</v>
      </c>
      <c r="O71" s="2">
        <f ca="1">M71+NORMINV(RAND(),0,2)</f>
        <v>76.78564535604094</v>
      </c>
      <c r="P71" s="2">
        <f>IF(68&gt;O71,68-O71,0)</f>
        <v>0</v>
      </c>
      <c r="Q71" s="2">
        <f ca="1">O71+NORMINV(RAND(),0,2)</f>
        <v>77.84838449954273</v>
      </c>
      <c r="R71" s="2">
        <f>IF(68&gt;Q71,68-Q71,0)</f>
        <v>0</v>
      </c>
    </row>
    <row r="72" spans="3:18" ht="12.75">
      <c r="C72" t="s">
        <v>101</v>
      </c>
      <c r="D72" s="2">
        <f>F72+H72+J72+L72+N72+P72+R72</f>
        <v>5.961265887314596</v>
      </c>
      <c r="E72" s="2">
        <f>$C$1</f>
        <v>70</v>
      </c>
      <c r="F72" s="2">
        <f>IF(68&gt;E72,68-E72,0)</f>
        <v>0</v>
      </c>
      <c r="G72" s="2">
        <f ca="1">E72+NORMINV(RAND(),0,2)</f>
        <v>70.2524613109031</v>
      </c>
      <c r="H72" s="2">
        <f>IF(68&gt;G72,68-G72,0)</f>
        <v>0</v>
      </c>
      <c r="I72" s="2">
        <f ca="1">G72+NORMINV(RAND(),0,2)</f>
        <v>70.95374616933861</v>
      </c>
      <c r="J72" s="2">
        <f>IF(68&gt;I72,68-I72,0)</f>
        <v>0</v>
      </c>
      <c r="K72" s="2">
        <f ca="1">I72+NORMINV(RAND(),0,2)</f>
        <v>69.69091315253497</v>
      </c>
      <c r="L72" s="2">
        <f>IF(68&gt;K72,68-K72,0)</f>
        <v>0</v>
      </c>
      <c r="M72" s="2">
        <f ca="1">K72+NORMINV(RAND(),0,2)</f>
        <v>67.13095746558211</v>
      </c>
      <c r="N72" s="2">
        <f>IF(68&gt;M72,68-M72,0)</f>
        <v>0.8690425344178863</v>
      </c>
      <c r="O72" s="2">
        <f ca="1">M72+NORMINV(RAND(),0,2)</f>
        <v>66.34156439470306</v>
      </c>
      <c r="P72" s="2">
        <f>IF(68&gt;O72,68-O72,0)</f>
        <v>1.658435605296944</v>
      </c>
      <c r="Q72" s="2">
        <f ca="1">O72+NORMINV(RAND(),0,2)</f>
        <v>64.56621225240023</v>
      </c>
      <c r="R72" s="2">
        <f>IF(68&gt;Q72,68-Q72,0)</f>
        <v>3.433787747599766</v>
      </c>
    </row>
    <row r="73" spans="3:18" ht="12.75">
      <c r="C73" t="s">
        <v>102</v>
      </c>
      <c r="D73" s="2">
        <f>F73+H73+J73+L73+N73+P73+R73</f>
        <v>0</v>
      </c>
      <c r="E73" s="2">
        <f>$C$1</f>
        <v>70</v>
      </c>
      <c r="F73" s="2">
        <f>IF(68&gt;E73,68-E73,0)</f>
        <v>0</v>
      </c>
      <c r="G73" s="2">
        <f ca="1">E73+NORMINV(RAND(),0,2)</f>
        <v>72.77926082676677</v>
      </c>
      <c r="H73" s="2">
        <f>IF(68&gt;G73,68-G73,0)</f>
        <v>0</v>
      </c>
      <c r="I73" s="2">
        <f ca="1">G73+NORMINV(RAND(),0,2)</f>
        <v>72.468284565516</v>
      </c>
      <c r="J73" s="2">
        <f>IF(68&gt;I73,68-I73,0)</f>
        <v>0</v>
      </c>
      <c r="K73" s="2">
        <f ca="1">I73+NORMINV(RAND(),0,2)</f>
        <v>70.25492547390704</v>
      </c>
      <c r="L73" s="2">
        <f>IF(68&gt;K73,68-K73,0)</f>
        <v>0</v>
      </c>
      <c r="M73" s="2">
        <f ca="1">K73+NORMINV(RAND(),0,2)</f>
        <v>71.74932903849991</v>
      </c>
      <c r="N73" s="2">
        <f>IF(68&gt;M73,68-M73,0)</f>
        <v>0</v>
      </c>
      <c r="O73" s="2">
        <f ca="1">M73+NORMINV(RAND(),0,2)</f>
        <v>74.27692979955475</v>
      </c>
      <c r="P73" s="2">
        <f>IF(68&gt;O73,68-O73,0)</f>
        <v>0</v>
      </c>
      <c r="Q73" s="2">
        <f ca="1">O73+NORMINV(RAND(),0,2)</f>
        <v>73.472666495399</v>
      </c>
      <c r="R73" s="2">
        <f>IF(68&gt;Q73,68-Q73,0)</f>
        <v>0</v>
      </c>
    </row>
    <row r="74" spans="3:18" ht="12.75">
      <c r="C74" t="s">
        <v>103</v>
      </c>
      <c r="D74" s="2">
        <f>F74+H74+J74+L74+N74+P74+R74</f>
        <v>27.506251437093724</v>
      </c>
      <c r="E74" s="2">
        <f>$C$1</f>
        <v>70</v>
      </c>
      <c r="F74" s="2">
        <f>IF(68&gt;E74,68-E74,0)</f>
        <v>0</v>
      </c>
      <c r="G74" s="2">
        <f ca="1">E74+NORMINV(RAND(),0,2)</f>
        <v>67.82607715980988</v>
      </c>
      <c r="H74" s="2">
        <f>IF(68&gt;G74,68-G74,0)</f>
        <v>0.17392284019011583</v>
      </c>
      <c r="I74" s="2">
        <f ca="1">G74+NORMINV(RAND(),0,2)</f>
        <v>66.29592908918532</v>
      </c>
      <c r="J74" s="2">
        <f>IF(68&gt;I74,68-I74,0)</f>
        <v>1.7040709108146785</v>
      </c>
      <c r="K74" s="2">
        <f ca="1">I74+NORMINV(RAND(),0,2)</f>
        <v>63.27496929822839</v>
      </c>
      <c r="L74" s="2">
        <f>IF(68&gt;K74,68-K74,0)</f>
        <v>4.725030701771608</v>
      </c>
      <c r="M74" s="2">
        <f ca="1">K74+NORMINV(RAND(),0,2)</f>
        <v>61.55395230085366</v>
      </c>
      <c r="N74" s="2">
        <f>IF(68&gt;M74,68-M74,0)</f>
        <v>6.446047699146341</v>
      </c>
      <c r="O74" s="2">
        <f ca="1">M74+NORMINV(RAND(),0,2)</f>
        <v>60.12332227842662</v>
      </c>
      <c r="P74" s="2">
        <f>IF(68&gt;O74,68-O74,0)</f>
        <v>7.87667772157338</v>
      </c>
      <c r="Q74" s="2">
        <f ca="1">O74+NORMINV(RAND(),0,2)</f>
        <v>61.4194984364024</v>
      </c>
      <c r="R74" s="2">
        <f>IF(68&gt;Q74,68-Q74,0)</f>
        <v>6.5805015635976005</v>
      </c>
    </row>
    <row r="75" spans="3:18" ht="12.75">
      <c r="C75" t="s">
        <v>104</v>
      </c>
      <c r="D75" s="2">
        <f>F75+H75+J75+L75+N75+P75+R75</f>
        <v>0</v>
      </c>
      <c r="E75" s="2">
        <f>$C$1</f>
        <v>70</v>
      </c>
      <c r="F75" s="2">
        <f>IF(68&gt;E75,68-E75,0)</f>
        <v>0</v>
      </c>
      <c r="G75" s="2">
        <f ca="1">E75+NORMINV(RAND(),0,2)</f>
        <v>75.25317278723504</v>
      </c>
      <c r="H75" s="2">
        <f>IF(68&gt;G75,68-G75,0)</f>
        <v>0</v>
      </c>
      <c r="I75" s="2">
        <f ca="1">G75+NORMINV(RAND(),0,2)</f>
        <v>75.36901131473039</v>
      </c>
      <c r="J75" s="2">
        <f>IF(68&gt;I75,68-I75,0)</f>
        <v>0</v>
      </c>
      <c r="K75" s="2">
        <f ca="1">I75+NORMINV(RAND(),0,2)</f>
        <v>76.04847224835078</v>
      </c>
      <c r="L75" s="2">
        <f>IF(68&gt;K75,68-K75,0)</f>
        <v>0</v>
      </c>
      <c r="M75" s="2">
        <f ca="1">K75+NORMINV(RAND(),0,2)</f>
        <v>75.17338948794699</v>
      </c>
      <c r="N75" s="2">
        <f>IF(68&gt;M75,68-M75,0)</f>
        <v>0</v>
      </c>
      <c r="O75" s="2">
        <f ca="1">M75+NORMINV(RAND(),0,2)</f>
        <v>76.54580646938466</v>
      </c>
      <c r="P75" s="2">
        <f>IF(68&gt;O75,68-O75,0)</f>
        <v>0</v>
      </c>
      <c r="Q75" s="2">
        <f ca="1">O75+NORMINV(RAND(),0,2)</f>
        <v>77.00167802551009</v>
      </c>
      <c r="R75" s="2">
        <f>IF(68&gt;Q75,68-Q75,0)</f>
        <v>0</v>
      </c>
    </row>
    <row r="76" spans="3:18" ht="12.75">
      <c r="C76" t="s">
        <v>105</v>
      </c>
      <c r="D76" s="2">
        <f>F76+H76+J76+L76+N76+P76+R76</f>
        <v>0</v>
      </c>
      <c r="E76" s="2">
        <f>$C$1</f>
        <v>70</v>
      </c>
      <c r="F76" s="2">
        <f>IF(68&gt;E76,68-E76,0)</f>
        <v>0</v>
      </c>
      <c r="G76" s="2">
        <f ca="1">E76+NORMINV(RAND(),0,2)</f>
        <v>70.95363153302416</v>
      </c>
      <c r="H76" s="2">
        <f>IF(68&gt;G76,68-G76,0)</f>
        <v>0</v>
      </c>
      <c r="I76" s="2">
        <f ca="1">G76+NORMINV(RAND(),0,2)</f>
        <v>70.64614287261753</v>
      </c>
      <c r="J76" s="2">
        <f>IF(68&gt;I76,68-I76,0)</f>
        <v>0</v>
      </c>
      <c r="K76" s="2">
        <f ca="1">I76+NORMINV(RAND(),0,2)</f>
        <v>71.62375432427959</v>
      </c>
      <c r="L76" s="2">
        <f>IF(68&gt;K76,68-K76,0)</f>
        <v>0</v>
      </c>
      <c r="M76" s="2">
        <f ca="1">K76+NORMINV(RAND(),0,2)</f>
        <v>76.0716394737768</v>
      </c>
      <c r="N76" s="2">
        <f>IF(68&gt;M76,68-M76,0)</f>
        <v>0</v>
      </c>
      <c r="O76" s="2">
        <f ca="1">M76+NORMINV(RAND(),0,2)</f>
        <v>74.58787132592965</v>
      </c>
      <c r="P76" s="2">
        <f>IF(68&gt;O76,68-O76,0)</f>
        <v>0</v>
      </c>
      <c r="Q76" s="2">
        <f ca="1">O76+NORMINV(RAND(),0,2)</f>
        <v>72.30831241535198</v>
      </c>
      <c r="R76" s="2">
        <f>IF(68&gt;Q76,68-Q76,0)</f>
        <v>0</v>
      </c>
    </row>
    <row r="77" spans="3:18" ht="12.75">
      <c r="C77" t="s">
        <v>106</v>
      </c>
      <c r="D77" s="2">
        <f>F77+H77+J77+L77+N77+P77+R77</f>
        <v>0</v>
      </c>
      <c r="E77" s="2">
        <f>$C$1</f>
        <v>70</v>
      </c>
      <c r="F77" s="2">
        <f>IF(68&gt;E77,68-E77,0)</f>
        <v>0</v>
      </c>
      <c r="G77" s="2">
        <f ca="1">E77+NORMINV(RAND(),0,2)</f>
        <v>70.86418007093354</v>
      </c>
      <c r="H77" s="2">
        <f>IF(68&gt;G77,68-G77,0)</f>
        <v>0</v>
      </c>
      <c r="I77" s="2">
        <f ca="1">G77+NORMINV(RAND(),0,2)</f>
        <v>75.67568874854122</v>
      </c>
      <c r="J77" s="2">
        <f>IF(68&gt;I77,68-I77,0)</f>
        <v>0</v>
      </c>
      <c r="K77" s="2">
        <f ca="1">I77+NORMINV(RAND(),0,2)</f>
        <v>75.03820404641026</v>
      </c>
      <c r="L77" s="2">
        <f>IF(68&gt;K77,68-K77,0)</f>
        <v>0</v>
      </c>
      <c r="M77" s="2">
        <f ca="1">K77+NORMINV(RAND(),0,2)</f>
        <v>78.76111701116406</v>
      </c>
      <c r="N77" s="2">
        <f>IF(68&gt;M77,68-M77,0)</f>
        <v>0</v>
      </c>
      <c r="O77" s="2">
        <f ca="1">M77+NORMINV(RAND(),0,2)</f>
        <v>77.54032417518795</v>
      </c>
      <c r="P77" s="2">
        <f>IF(68&gt;O77,68-O77,0)</f>
        <v>0</v>
      </c>
      <c r="Q77" s="2">
        <f ca="1">O77+NORMINV(RAND(),0,2)</f>
        <v>76.65617023111182</v>
      </c>
      <c r="R77" s="2">
        <f>IF(68&gt;Q77,68-Q77,0)</f>
        <v>0</v>
      </c>
    </row>
    <row r="78" spans="3:18" ht="12.75">
      <c r="C78" t="s">
        <v>107</v>
      </c>
      <c r="D78" s="2">
        <f>F78+H78+J78+L78+N78+P78+R78</f>
        <v>0.3742231669372842</v>
      </c>
      <c r="E78" s="2">
        <f>$C$1</f>
        <v>70</v>
      </c>
      <c r="F78" s="2">
        <f>IF(68&gt;E78,68-E78,0)</f>
        <v>0</v>
      </c>
      <c r="G78" s="2">
        <f ca="1">E78+NORMINV(RAND(),0,2)</f>
        <v>67.89233934773455</v>
      </c>
      <c r="H78" s="2">
        <f>IF(68&gt;G78,68-G78,0)</f>
        <v>0.10766065226545152</v>
      </c>
      <c r="I78" s="2">
        <f ca="1">G78+NORMINV(RAND(),0,2)</f>
        <v>67.84699866663212</v>
      </c>
      <c r="J78" s="2">
        <f>IF(68&gt;I78,68-I78,0)</f>
        <v>0.15300133336788235</v>
      </c>
      <c r="K78" s="2">
        <f ca="1">I78+NORMINV(RAND(),0,2)</f>
        <v>67.88643881869605</v>
      </c>
      <c r="L78" s="2">
        <f>IF(68&gt;K78,68-K78,0)</f>
        <v>0.11356118130395032</v>
      </c>
      <c r="M78" s="2">
        <f ca="1">K78+NORMINV(RAND(),0,2)</f>
        <v>69.02249548662205</v>
      </c>
      <c r="N78" s="2">
        <f>IF(68&gt;M78,68-M78,0)</f>
        <v>0</v>
      </c>
      <c r="O78" s="2">
        <f ca="1">M78+NORMINV(RAND(),0,2)</f>
        <v>71.3021757154944</v>
      </c>
      <c r="P78" s="2">
        <f>IF(68&gt;O78,68-O78,0)</f>
        <v>0</v>
      </c>
      <c r="Q78" s="2">
        <f ca="1">O78+NORMINV(RAND(),0,2)</f>
        <v>71.52953172980241</v>
      </c>
      <c r="R78" s="2">
        <f>IF(68&gt;Q78,68-Q78,0)</f>
        <v>0</v>
      </c>
    </row>
    <row r="79" spans="3:18" ht="12.75">
      <c r="C79" t="s">
        <v>108</v>
      </c>
      <c r="D79" s="2">
        <f>F79+H79+J79+L79+N79+P79+R79</f>
        <v>8.914381606667334</v>
      </c>
      <c r="E79" s="2">
        <f>$C$1</f>
        <v>70</v>
      </c>
      <c r="F79" s="2">
        <f>IF(68&gt;E79,68-E79,0)</f>
        <v>0</v>
      </c>
      <c r="G79" s="2">
        <f ca="1">E79+NORMINV(RAND(),0,2)</f>
        <v>67.123443359846</v>
      </c>
      <c r="H79" s="2">
        <f>IF(68&gt;G79,68-G79,0)</f>
        <v>0.876556640154007</v>
      </c>
      <c r="I79" s="2">
        <f ca="1">G79+NORMINV(RAND(),0,2)</f>
        <v>67.16901152234935</v>
      </c>
      <c r="J79" s="2">
        <f>IF(68&gt;I79,68-I79,0)</f>
        <v>0.8309884776506493</v>
      </c>
      <c r="K79" s="2">
        <f ca="1">I79+NORMINV(RAND(),0,2)</f>
        <v>65.84865926507578</v>
      </c>
      <c r="L79" s="2">
        <f>IF(68&gt;K79,68-K79,0)</f>
        <v>2.1513407349242186</v>
      </c>
      <c r="M79" s="2">
        <f ca="1">K79+NORMINV(RAND(),0,2)</f>
        <v>66.17491430291273</v>
      </c>
      <c r="N79" s="2">
        <f>IF(68&gt;M79,68-M79,0)</f>
        <v>1.8250856970872746</v>
      </c>
      <c r="O79" s="2">
        <f ca="1">M79+NORMINV(RAND(),0,2)</f>
        <v>65.88341431660372</v>
      </c>
      <c r="P79" s="2">
        <f>IF(68&gt;O79,68-O79,0)</f>
        <v>2.1165856833962806</v>
      </c>
      <c r="Q79" s="2">
        <f ca="1">O79+NORMINV(RAND(),0,2)</f>
        <v>66.8861756265451</v>
      </c>
      <c r="R79" s="2">
        <f>IF(68&gt;Q79,68-Q79,0)</f>
        <v>1.1138243734549036</v>
      </c>
    </row>
    <row r="80" spans="3:18" ht="12.75">
      <c r="C80" t="s">
        <v>109</v>
      </c>
      <c r="D80" s="2">
        <f>F80+H80+J80+L80+N80+P80+R80</f>
        <v>0</v>
      </c>
      <c r="E80" s="2">
        <f>$C$1</f>
        <v>70</v>
      </c>
      <c r="F80" s="2">
        <f>IF(68&gt;E80,68-E80,0)</f>
        <v>0</v>
      </c>
      <c r="G80" s="2">
        <f ca="1">E80+NORMINV(RAND(),0,2)</f>
        <v>70.38499586188169</v>
      </c>
      <c r="H80" s="2">
        <f>IF(68&gt;G80,68-G80,0)</f>
        <v>0</v>
      </c>
      <c r="I80" s="2">
        <f ca="1">G80+NORMINV(RAND(),0,2)</f>
        <v>69.19477093631691</v>
      </c>
      <c r="J80" s="2">
        <f>IF(68&gt;I80,68-I80,0)</f>
        <v>0</v>
      </c>
      <c r="K80" s="2">
        <f ca="1">I80+NORMINV(RAND(),0,2)</f>
        <v>70.77244654379136</v>
      </c>
      <c r="L80" s="2">
        <f>IF(68&gt;K80,68-K80,0)</f>
        <v>0</v>
      </c>
      <c r="M80" s="2">
        <f ca="1">K80+NORMINV(RAND(),0,2)</f>
        <v>72.16621011533745</v>
      </c>
      <c r="N80" s="2">
        <f>IF(68&gt;M80,68-M80,0)</f>
        <v>0</v>
      </c>
      <c r="O80" s="2">
        <f ca="1">M80+NORMINV(RAND(),0,2)</f>
        <v>75.18656337675374</v>
      </c>
      <c r="P80" s="2">
        <f>IF(68&gt;O80,68-O80,0)</f>
        <v>0</v>
      </c>
      <c r="Q80" s="2">
        <f ca="1">O80+NORMINV(RAND(),0,2)</f>
        <v>73.15847878576325</v>
      </c>
      <c r="R80" s="2">
        <f>IF(68&gt;Q80,68-Q80,0)</f>
        <v>0</v>
      </c>
    </row>
    <row r="81" spans="3:18" ht="12.75">
      <c r="C81" t="s">
        <v>110</v>
      </c>
      <c r="D81" s="2">
        <f>F81+H81+J81+L81+N81+P81+R81</f>
        <v>2.362520794133161</v>
      </c>
      <c r="E81" s="2">
        <f>$C$1</f>
        <v>70</v>
      </c>
      <c r="F81" s="2">
        <f>IF(68&gt;E81,68-E81,0)</f>
        <v>0</v>
      </c>
      <c r="G81" s="2">
        <f ca="1">E81+NORMINV(RAND(),0,2)</f>
        <v>71.77476187752953</v>
      </c>
      <c r="H81" s="2">
        <f>IF(68&gt;G81,68-G81,0)</f>
        <v>0</v>
      </c>
      <c r="I81" s="2">
        <f ca="1">G81+NORMINV(RAND(),0,2)</f>
        <v>73.10909006888193</v>
      </c>
      <c r="J81" s="2">
        <f>IF(68&gt;I81,68-I81,0)</f>
        <v>0</v>
      </c>
      <c r="K81" s="2">
        <f ca="1">I81+NORMINV(RAND(),0,2)</f>
        <v>69.29187365342833</v>
      </c>
      <c r="L81" s="2">
        <f>IF(68&gt;K81,68-K81,0)</f>
        <v>0</v>
      </c>
      <c r="M81" s="2">
        <f ca="1">K81+NORMINV(RAND(),0,2)</f>
        <v>67.77017720588785</v>
      </c>
      <c r="N81" s="2">
        <f>IF(68&gt;M81,68-M81,0)</f>
        <v>0.22982279411215245</v>
      </c>
      <c r="O81" s="2">
        <f ca="1">M81+NORMINV(RAND(),0,2)</f>
        <v>66.38652698463108</v>
      </c>
      <c r="P81" s="2">
        <f>IF(68&gt;O81,68-O81,0)</f>
        <v>1.6134730153689247</v>
      </c>
      <c r="Q81" s="2">
        <f ca="1">O81+NORMINV(RAND(),0,2)</f>
        <v>67.48077501534792</v>
      </c>
      <c r="R81" s="2">
        <f>IF(68&gt;Q81,68-Q81,0)</f>
        <v>0.5192249846520838</v>
      </c>
    </row>
    <row r="82" spans="3:18" ht="12.75">
      <c r="C82" t="s">
        <v>111</v>
      </c>
      <c r="D82" s="2">
        <f>F82+H82+J82+L82+N82+P82+R82</f>
        <v>0</v>
      </c>
      <c r="E82" s="2">
        <f>$C$1</f>
        <v>70</v>
      </c>
      <c r="F82" s="2">
        <f>IF(68&gt;E82,68-E82,0)</f>
        <v>0</v>
      </c>
      <c r="G82" s="2">
        <f ca="1">E82+NORMINV(RAND(),0,2)</f>
        <v>72.44546199072346</v>
      </c>
      <c r="H82" s="2">
        <f>IF(68&gt;G82,68-G82,0)</f>
        <v>0</v>
      </c>
      <c r="I82" s="2">
        <f ca="1">G82+NORMINV(RAND(),0,2)</f>
        <v>70.77601116558806</v>
      </c>
      <c r="J82" s="2">
        <f>IF(68&gt;I82,68-I82,0)</f>
        <v>0</v>
      </c>
      <c r="K82" s="2">
        <f ca="1">I82+NORMINV(RAND(),0,2)</f>
        <v>73.9045793171172</v>
      </c>
      <c r="L82" s="2">
        <f>IF(68&gt;K82,68-K82,0)</f>
        <v>0</v>
      </c>
      <c r="M82" s="2">
        <f ca="1">K82+NORMINV(RAND(),0,2)</f>
        <v>73.80709785176936</v>
      </c>
      <c r="N82" s="2">
        <f>IF(68&gt;M82,68-M82,0)</f>
        <v>0</v>
      </c>
      <c r="O82" s="2">
        <f ca="1">M82+NORMINV(RAND(),0,2)</f>
        <v>75.6502269581027</v>
      </c>
      <c r="P82" s="2">
        <f>IF(68&gt;O82,68-O82,0)</f>
        <v>0</v>
      </c>
      <c r="Q82" s="2">
        <f ca="1">O82+NORMINV(RAND(),0,2)</f>
        <v>70.15732933607713</v>
      </c>
      <c r="R82" s="2">
        <f>IF(68&gt;Q82,68-Q82,0)</f>
        <v>0</v>
      </c>
    </row>
    <row r="83" spans="3:18" ht="12.75">
      <c r="C83" t="s">
        <v>112</v>
      </c>
      <c r="D83" s="2">
        <f>F83+H83+J83+L83+N83+P83+R83</f>
        <v>0</v>
      </c>
      <c r="E83" s="2">
        <f>$C$1</f>
        <v>70</v>
      </c>
      <c r="F83" s="2">
        <f>IF(68&gt;E83,68-E83,0)</f>
        <v>0</v>
      </c>
      <c r="G83" s="2">
        <f ca="1">E83+NORMINV(RAND(),0,2)</f>
        <v>70.6440658668074</v>
      </c>
      <c r="H83" s="2">
        <f>IF(68&gt;G83,68-G83,0)</f>
        <v>0</v>
      </c>
      <c r="I83" s="2">
        <f ca="1">G83+NORMINV(RAND(),0,2)</f>
        <v>75.3706842741828</v>
      </c>
      <c r="J83" s="2">
        <f>IF(68&gt;I83,68-I83,0)</f>
        <v>0</v>
      </c>
      <c r="K83" s="2">
        <f ca="1">I83+NORMINV(RAND(),0,2)</f>
        <v>76.99174221867432</v>
      </c>
      <c r="L83" s="2">
        <f>IF(68&gt;K83,68-K83,0)</f>
        <v>0</v>
      </c>
      <c r="M83" s="2">
        <f ca="1">K83+NORMINV(RAND(),0,2)</f>
        <v>76.45403261535446</v>
      </c>
      <c r="N83" s="2">
        <f>IF(68&gt;M83,68-M83,0)</f>
        <v>0</v>
      </c>
      <c r="O83" s="2">
        <f ca="1">M83+NORMINV(RAND(),0,2)</f>
        <v>75.43999372941065</v>
      </c>
      <c r="P83" s="2">
        <f>IF(68&gt;O83,68-O83,0)</f>
        <v>0</v>
      </c>
      <c r="Q83" s="2">
        <f ca="1">O83+NORMINV(RAND(),0,2)</f>
        <v>73.1717906392599</v>
      </c>
      <c r="R83" s="2">
        <f>IF(68&gt;Q83,68-Q83,0)</f>
        <v>0</v>
      </c>
    </row>
    <row r="84" spans="3:18" ht="12.75">
      <c r="C84" t="s">
        <v>113</v>
      </c>
      <c r="D84" s="2">
        <f>F84+H84+J84+L84+N84+P84+R84</f>
        <v>0</v>
      </c>
      <c r="E84" s="2">
        <f>$C$1</f>
        <v>70</v>
      </c>
      <c r="F84" s="2">
        <f>IF(68&gt;E84,68-E84,0)</f>
        <v>0</v>
      </c>
      <c r="G84" s="2">
        <f ca="1">E84+NORMINV(RAND(),0,2)</f>
        <v>70.5850581751101</v>
      </c>
      <c r="H84" s="2">
        <f>IF(68&gt;G84,68-G84,0)</f>
        <v>0</v>
      </c>
      <c r="I84" s="2">
        <f ca="1">G84+NORMINV(RAND(),0,2)</f>
        <v>69.5107261580418</v>
      </c>
      <c r="J84" s="2">
        <f>IF(68&gt;I84,68-I84,0)</f>
        <v>0</v>
      </c>
      <c r="K84" s="2">
        <f ca="1">I84+NORMINV(RAND(),0,2)</f>
        <v>70.88374211317212</v>
      </c>
      <c r="L84" s="2">
        <f>IF(68&gt;K84,68-K84,0)</f>
        <v>0</v>
      </c>
      <c r="M84" s="2">
        <f ca="1">K84+NORMINV(RAND(),0,2)</f>
        <v>69.02854103328552</v>
      </c>
      <c r="N84" s="2">
        <f>IF(68&gt;M84,68-M84,0)</f>
        <v>0</v>
      </c>
      <c r="O84" s="2">
        <f ca="1">M84+NORMINV(RAND(),0,2)</f>
        <v>69.54621340479369</v>
      </c>
      <c r="P84" s="2">
        <f>IF(68&gt;O84,68-O84,0)</f>
        <v>0</v>
      </c>
      <c r="Q84" s="2">
        <f ca="1">O84+NORMINV(RAND(),0,2)</f>
        <v>71.35483665893307</v>
      </c>
      <c r="R84" s="2">
        <f>IF(68&gt;Q84,68-Q84,0)</f>
        <v>0</v>
      </c>
    </row>
    <row r="85" spans="3:18" ht="12.75">
      <c r="C85" t="s">
        <v>114</v>
      </c>
      <c r="D85" s="2">
        <f>F85+H85+J85+L85+N85+P85+R85</f>
        <v>0</v>
      </c>
      <c r="E85" s="2">
        <f>$C$1</f>
        <v>70</v>
      </c>
      <c r="F85" s="2">
        <f>IF(68&gt;E85,68-E85,0)</f>
        <v>0</v>
      </c>
      <c r="G85" s="2">
        <f ca="1">E85+NORMINV(RAND(),0,2)</f>
        <v>71.32425649338845</v>
      </c>
      <c r="H85" s="2">
        <f>IF(68&gt;G85,68-G85,0)</f>
        <v>0</v>
      </c>
      <c r="I85" s="2">
        <f ca="1">G85+NORMINV(RAND(),0,2)</f>
        <v>74.70452555151527</v>
      </c>
      <c r="J85" s="2">
        <f>IF(68&gt;I85,68-I85,0)</f>
        <v>0</v>
      </c>
      <c r="K85" s="2">
        <f ca="1">I85+NORMINV(RAND(),0,2)</f>
        <v>73.43530587095756</v>
      </c>
      <c r="L85" s="2">
        <f>IF(68&gt;K85,68-K85,0)</f>
        <v>0</v>
      </c>
      <c r="M85" s="2">
        <f ca="1">K85+NORMINV(RAND(),0,2)</f>
        <v>73.82029962343347</v>
      </c>
      <c r="N85" s="2">
        <f>IF(68&gt;M85,68-M85,0)</f>
        <v>0</v>
      </c>
      <c r="O85" s="2">
        <f ca="1">M85+NORMINV(RAND(),0,2)</f>
        <v>72.58826871303536</v>
      </c>
      <c r="P85" s="2">
        <f>IF(68&gt;O85,68-O85,0)</f>
        <v>0</v>
      </c>
      <c r="Q85" s="2">
        <f ca="1">O85+NORMINV(RAND(),0,2)</f>
        <v>70.14452993376052</v>
      </c>
      <c r="R85" s="2">
        <f>IF(68&gt;Q85,68-Q85,0)</f>
        <v>0</v>
      </c>
    </row>
    <row r="86" spans="3:18" ht="12.75">
      <c r="C86" t="s">
        <v>115</v>
      </c>
      <c r="D86" s="2">
        <f>F86+H86+J86+L86+N86+P86+R86</f>
        <v>4.873729286252953</v>
      </c>
      <c r="E86" s="2">
        <f>$C$1</f>
        <v>70</v>
      </c>
      <c r="F86" s="2">
        <f>IF(68&gt;E86,68-E86,0)</f>
        <v>0</v>
      </c>
      <c r="G86" s="2">
        <f ca="1">E86+NORMINV(RAND(),0,2)</f>
        <v>70.17639840433739</v>
      </c>
      <c r="H86" s="2">
        <f>IF(68&gt;G86,68-G86,0)</f>
        <v>0</v>
      </c>
      <c r="I86" s="2">
        <f ca="1">G86+NORMINV(RAND(),0,2)</f>
        <v>67.74273159589275</v>
      </c>
      <c r="J86" s="2">
        <f>IF(68&gt;I86,68-I86,0)</f>
        <v>0.2572684041072506</v>
      </c>
      <c r="K86" s="2">
        <f ca="1">I86+NORMINV(RAND(),0,2)</f>
        <v>68.20163823474051</v>
      </c>
      <c r="L86" s="2">
        <f>IF(68&gt;K86,68-K86,0)</f>
        <v>0</v>
      </c>
      <c r="M86" s="2">
        <f ca="1">K86+NORMINV(RAND(),0,2)</f>
        <v>68.68643783735511</v>
      </c>
      <c r="N86" s="2">
        <f>IF(68&gt;M86,68-M86,0)</f>
        <v>0</v>
      </c>
      <c r="O86" s="2">
        <f ca="1">M86+NORMINV(RAND(),0,2)</f>
        <v>64.54067921983723</v>
      </c>
      <c r="P86" s="2">
        <f>IF(68&gt;O86,68-O86,0)</f>
        <v>3.45932078016277</v>
      </c>
      <c r="Q86" s="2">
        <f ca="1">O86+NORMINV(RAND(),0,2)</f>
        <v>66.84285989801707</v>
      </c>
      <c r="R86" s="2">
        <f>IF(68&gt;Q86,68-Q86,0)</f>
        <v>1.1571401019829324</v>
      </c>
    </row>
    <row r="87" spans="3:18" ht="12.75">
      <c r="C87" t="s">
        <v>116</v>
      </c>
      <c r="D87" s="2">
        <f>F87+H87+J87+L87+N87+P87+R87</f>
        <v>7.510900772459308</v>
      </c>
      <c r="E87" s="2">
        <f>$C$1</f>
        <v>70</v>
      </c>
      <c r="F87" s="2">
        <f>IF(68&gt;E87,68-E87,0)</f>
        <v>0</v>
      </c>
      <c r="G87" s="2">
        <f ca="1">E87+NORMINV(RAND(),0,2)</f>
        <v>70.97733751165393</v>
      </c>
      <c r="H87" s="2">
        <f>IF(68&gt;G87,68-G87,0)</f>
        <v>0</v>
      </c>
      <c r="I87" s="2">
        <f ca="1">G87+NORMINV(RAND(),0,2)</f>
        <v>69.08416545518513</v>
      </c>
      <c r="J87" s="2">
        <f>IF(68&gt;I87,68-I87,0)</f>
        <v>0</v>
      </c>
      <c r="K87" s="2">
        <f ca="1">I87+NORMINV(RAND(),0,2)</f>
        <v>69.29264517825611</v>
      </c>
      <c r="L87" s="2">
        <f>IF(68&gt;K87,68-K87,0)</f>
        <v>0</v>
      </c>
      <c r="M87" s="2">
        <f ca="1">K87+NORMINV(RAND(),0,2)</f>
        <v>67.36016731264168</v>
      </c>
      <c r="N87" s="2">
        <f>IF(68&gt;M87,68-M87,0)</f>
        <v>0.6398326873583216</v>
      </c>
      <c r="O87" s="2">
        <f ca="1">M87+NORMINV(RAND(),0,2)</f>
        <v>65.16024169504779</v>
      </c>
      <c r="P87" s="2">
        <f>IF(68&gt;O87,68-O87,0)</f>
        <v>2.8397583049522126</v>
      </c>
      <c r="Q87" s="2">
        <f ca="1">O87+NORMINV(RAND(),0,2)</f>
        <v>63.968690219851226</v>
      </c>
      <c r="R87" s="2">
        <f>IF(68&gt;Q87,68-Q87,0)</f>
        <v>4.031309780148774</v>
      </c>
    </row>
    <row r="88" spans="3:18" ht="12.75">
      <c r="C88" t="s">
        <v>117</v>
      </c>
      <c r="D88" s="2">
        <f>F88+H88+J88+L88+N88+P88+R88</f>
        <v>1.1079922120851933</v>
      </c>
      <c r="E88" s="2">
        <f>$C$1</f>
        <v>70</v>
      </c>
      <c r="F88" s="2">
        <f>IF(68&gt;E88,68-E88,0)</f>
        <v>0</v>
      </c>
      <c r="G88" s="2">
        <f ca="1">E88+NORMINV(RAND(),0,2)</f>
        <v>66.8920077879148</v>
      </c>
      <c r="H88" s="2">
        <f>IF(68&gt;G88,68-G88,0)</f>
        <v>1.1079922120851933</v>
      </c>
      <c r="I88" s="2">
        <f ca="1">G88+NORMINV(RAND(),0,2)</f>
        <v>70.90321172614712</v>
      </c>
      <c r="J88" s="2">
        <f>IF(68&gt;I88,68-I88,0)</f>
        <v>0</v>
      </c>
      <c r="K88" s="2">
        <f ca="1">I88+NORMINV(RAND(),0,2)</f>
        <v>71.91485198999574</v>
      </c>
      <c r="L88" s="2">
        <f>IF(68&gt;K88,68-K88,0)</f>
        <v>0</v>
      </c>
      <c r="M88" s="2">
        <f ca="1">K88+NORMINV(RAND(),0,2)</f>
        <v>73.58381365610511</v>
      </c>
      <c r="N88" s="2">
        <f>IF(68&gt;M88,68-M88,0)</f>
        <v>0</v>
      </c>
      <c r="O88" s="2">
        <f ca="1">M88+NORMINV(RAND(),0,2)</f>
        <v>76.1613598031145</v>
      </c>
      <c r="P88" s="2">
        <f>IF(68&gt;O88,68-O88,0)</f>
        <v>0</v>
      </c>
      <c r="Q88" s="2">
        <f ca="1">O88+NORMINV(RAND(),0,2)</f>
        <v>76.1719739736845</v>
      </c>
      <c r="R88" s="2">
        <f>IF(68&gt;Q88,68-Q88,0)</f>
        <v>0</v>
      </c>
    </row>
    <row r="89" spans="3:18" ht="12.75">
      <c r="C89" t="s">
        <v>118</v>
      </c>
      <c r="D89" s="2">
        <f>F89+H89+J89+L89+N89+P89+R89</f>
        <v>11.94773403474673</v>
      </c>
      <c r="E89" s="2">
        <f>$C$1</f>
        <v>70</v>
      </c>
      <c r="F89" s="2">
        <f>IF(68&gt;E89,68-E89,0)</f>
        <v>0</v>
      </c>
      <c r="G89" s="2">
        <f ca="1">E89+NORMINV(RAND(),0,2)</f>
        <v>67.24218147231575</v>
      </c>
      <c r="H89" s="2">
        <f>IF(68&gt;G89,68-G89,0)</f>
        <v>0.7578185276842504</v>
      </c>
      <c r="I89" s="2">
        <f ca="1">G89+NORMINV(RAND(),0,2)</f>
        <v>65.0695957702956</v>
      </c>
      <c r="J89" s="2">
        <f>IF(68&gt;I89,68-I89,0)</f>
        <v>2.9304042297043935</v>
      </c>
      <c r="K89" s="2">
        <f ca="1">I89+NORMINV(RAND(),0,2)</f>
        <v>66.15361328684273</v>
      </c>
      <c r="L89" s="2">
        <f>IF(68&gt;K89,68-K89,0)</f>
        <v>1.8463867131572727</v>
      </c>
      <c r="M89" s="2">
        <f ca="1">K89+NORMINV(RAND(),0,2)</f>
        <v>65.20638820124312</v>
      </c>
      <c r="N89" s="2">
        <f>IF(68&gt;M89,68-M89,0)</f>
        <v>2.793611798756885</v>
      </c>
      <c r="O89" s="2">
        <f ca="1">M89+NORMINV(RAND(),0,2)</f>
        <v>66.52745742833693</v>
      </c>
      <c r="P89" s="2">
        <f>IF(68&gt;O89,68-O89,0)</f>
        <v>1.4725425716630696</v>
      </c>
      <c r="Q89" s="2">
        <f ca="1">O89+NORMINV(RAND(),0,2)</f>
        <v>65.85302980621914</v>
      </c>
      <c r="R89" s="2">
        <f>IF(68&gt;Q89,68-Q89,0)</f>
        <v>2.1469701937808594</v>
      </c>
    </row>
    <row r="90" spans="3:18" ht="12.75">
      <c r="C90" t="s">
        <v>119</v>
      </c>
      <c r="D90" s="2">
        <f>F90+H90+J90+L90+N90+P90+R90</f>
        <v>0</v>
      </c>
      <c r="E90" s="2">
        <f>$C$1</f>
        <v>70</v>
      </c>
      <c r="F90" s="2">
        <f>IF(68&gt;E90,68-E90,0)</f>
        <v>0</v>
      </c>
      <c r="G90" s="2">
        <f ca="1">E90+NORMINV(RAND(),0,2)</f>
        <v>70.52716567057207</v>
      </c>
      <c r="H90" s="2">
        <f>IF(68&gt;G90,68-G90,0)</f>
        <v>0</v>
      </c>
      <c r="I90" s="2">
        <f ca="1">G90+NORMINV(RAND(),0,2)</f>
        <v>70.91050554748766</v>
      </c>
      <c r="J90" s="2">
        <f>IF(68&gt;I90,68-I90,0)</f>
        <v>0</v>
      </c>
      <c r="K90" s="2">
        <f ca="1">I90+NORMINV(RAND(),0,2)</f>
        <v>72.7847750924456</v>
      </c>
      <c r="L90" s="2">
        <f>IF(68&gt;K90,68-K90,0)</f>
        <v>0</v>
      </c>
      <c r="M90" s="2">
        <f ca="1">K90+NORMINV(RAND(),0,2)</f>
        <v>74.39760516743682</v>
      </c>
      <c r="N90" s="2">
        <f>IF(68&gt;M90,68-M90,0)</f>
        <v>0</v>
      </c>
      <c r="O90" s="2">
        <f ca="1">M90+NORMINV(RAND(),0,2)</f>
        <v>74.39721536421823</v>
      </c>
      <c r="P90" s="2">
        <f>IF(68&gt;O90,68-O90,0)</f>
        <v>0</v>
      </c>
      <c r="Q90" s="2">
        <f ca="1">O90+NORMINV(RAND(),0,2)</f>
        <v>72.66474245822215</v>
      </c>
      <c r="R90" s="2">
        <f>IF(68&gt;Q90,68-Q90,0)</f>
        <v>0</v>
      </c>
    </row>
    <row r="91" spans="3:18" ht="12.75">
      <c r="C91" t="s">
        <v>120</v>
      </c>
      <c r="D91" s="2">
        <f>F91+H91+J91+L91+N91+P91+R91</f>
        <v>0.5834049894746016</v>
      </c>
      <c r="E91" s="2">
        <f>$C$1</f>
        <v>70</v>
      </c>
      <c r="F91" s="2">
        <f>IF(68&gt;E91,68-E91,0)</f>
        <v>0</v>
      </c>
      <c r="G91" s="2">
        <f ca="1">E91+NORMINV(RAND(),0,2)</f>
        <v>71.54788845104258</v>
      </c>
      <c r="H91" s="2">
        <f>IF(68&gt;G91,68-G91,0)</f>
        <v>0</v>
      </c>
      <c r="I91" s="2">
        <f ca="1">G91+NORMINV(RAND(),0,2)</f>
        <v>69.62304180270564</v>
      </c>
      <c r="J91" s="2">
        <f>IF(68&gt;I91,68-I91,0)</f>
        <v>0</v>
      </c>
      <c r="K91" s="2">
        <f ca="1">I91+NORMINV(RAND(),0,2)</f>
        <v>67.98401573370882</v>
      </c>
      <c r="L91" s="2">
        <f>IF(68&gt;K91,68-K91,0)</f>
        <v>0.015984266291184213</v>
      </c>
      <c r="M91" s="2">
        <f ca="1">K91+NORMINV(RAND(),0,2)</f>
        <v>67.43257927681658</v>
      </c>
      <c r="N91" s="2">
        <f>IF(68&gt;M91,68-M91,0)</f>
        <v>0.5674207231834174</v>
      </c>
      <c r="O91" s="2">
        <f ca="1">M91+NORMINV(RAND(),0,2)</f>
        <v>70.96749207551348</v>
      </c>
      <c r="P91" s="2">
        <f>IF(68&gt;O91,68-O91,0)</f>
        <v>0</v>
      </c>
      <c r="Q91" s="2">
        <f ca="1">O91+NORMINV(RAND(),0,2)</f>
        <v>71.76325198589194</v>
      </c>
      <c r="R91" s="2">
        <f>IF(68&gt;Q91,68-Q91,0)</f>
        <v>0</v>
      </c>
    </row>
    <row r="92" spans="3:18" ht="12.75">
      <c r="C92" t="s">
        <v>121</v>
      </c>
      <c r="D92" s="2">
        <f>F92+H92+J92+L92+N92+P92+R92</f>
        <v>0</v>
      </c>
      <c r="E92" s="2">
        <f>$C$1</f>
        <v>70</v>
      </c>
      <c r="F92" s="2">
        <f>IF(68&gt;E92,68-E92,0)</f>
        <v>0</v>
      </c>
      <c r="G92" s="2">
        <f ca="1">E92+NORMINV(RAND(),0,2)</f>
        <v>70.22912393749273</v>
      </c>
      <c r="H92" s="2">
        <f>IF(68&gt;G92,68-G92,0)</f>
        <v>0</v>
      </c>
      <c r="I92" s="2">
        <f ca="1">G92+NORMINV(RAND(),0,2)</f>
        <v>73.81956771773552</v>
      </c>
      <c r="J92" s="2">
        <f>IF(68&gt;I92,68-I92,0)</f>
        <v>0</v>
      </c>
      <c r="K92" s="2">
        <f ca="1">I92+NORMINV(RAND(),0,2)</f>
        <v>75.17901922121183</v>
      </c>
      <c r="L92" s="2">
        <f>IF(68&gt;K92,68-K92,0)</f>
        <v>0</v>
      </c>
      <c r="M92" s="2">
        <f ca="1">K92+NORMINV(RAND(),0,2)</f>
        <v>73.23367394726178</v>
      </c>
      <c r="N92" s="2">
        <f>IF(68&gt;M92,68-M92,0)</f>
        <v>0</v>
      </c>
      <c r="O92" s="2">
        <f ca="1">M92+NORMINV(RAND(),0,2)</f>
        <v>71.34226284502218</v>
      </c>
      <c r="P92" s="2">
        <f>IF(68&gt;O92,68-O92,0)</f>
        <v>0</v>
      </c>
      <c r="Q92" s="2">
        <f ca="1">O92+NORMINV(RAND(),0,2)</f>
        <v>70.37816090112692</v>
      </c>
      <c r="R92" s="2">
        <f>IF(68&gt;Q92,68-Q92,0)</f>
        <v>0</v>
      </c>
    </row>
    <row r="93" spans="3:18" ht="12.75">
      <c r="C93" t="s">
        <v>122</v>
      </c>
      <c r="D93" s="2">
        <f>F93+H93+J93+L93+N93+P93+R93</f>
        <v>18.508592743924602</v>
      </c>
      <c r="E93" s="2">
        <f>$C$1</f>
        <v>70</v>
      </c>
      <c r="F93" s="2">
        <f>IF(68&gt;E93,68-E93,0)</f>
        <v>0</v>
      </c>
      <c r="G93" s="2">
        <f ca="1">E93+NORMINV(RAND(),0,2)</f>
        <v>68.77429242705466</v>
      </c>
      <c r="H93" s="2">
        <f>IF(68&gt;G93,68-G93,0)</f>
        <v>0</v>
      </c>
      <c r="I93" s="2">
        <f ca="1">G93+NORMINV(RAND(),0,2)</f>
        <v>69.6172430806082</v>
      </c>
      <c r="J93" s="2">
        <f>IF(68&gt;I93,68-I93,0)</f>
        <v>0</v>
      </c>
      <c r="K93" s="2">
        <f ca="1">I93+NORMINV(RAND(),0,2)</f>
        <v>65.31166196240895</v>
      </c>
      <c r="L93" s="2">
        <f>IF(68&gt;K93,68-K93,0)</f>
        <v>2.688338037591052</v>
      </c>
      <c r="M93" s="2">
        <f ca="1">K93+NORMINV(RAND(),0,2)</f>
        <v>64.40341305253641</v>
      </c>
      <c r="N93" s="2">
        <f>IF(68&gt;M93,68-M93,0)</f>
        <v>3.5965869474635923</v>
      </c>
      <c r="O93" s="2">
        <f ca="1">M93+NORMINV(RAND(),0,2)</f>
        <v>61.64363118633284</v>
      </c>
      <c r="P93" s="2">
        <f>IF(68&gt;O93,68-O93,0)</f>
        <v>6.35636881366716</v>
      </c>
      <c r="Q93" s="2">
        <f ca="1">O93+NORMINV(RAND(),0,2)</f>
        <v>62.1327010547972</v>
      </c>
      <c r="R93" s="2">
        <f>IF(68&gt;Q93,68-Q93,0)</f>
        <v>5.867298945202798</v>
      </c>
    </row>
    <row r="94" spans="3:18" ht="12.75">
      <c r="C94" t="s">
        <v>123</v>
      </c>
      <c r="D94" s="2">
        <f>F94+H94+J94+L94+N94+P94+R94</f>
        <v>2.71945078600163</v>
      </c>
      <c r="E94" s="2">
        <f>$C$1</f>
        <v>70</v>
      </c>
      <c r="F94" s="2">
        <f>IF(68&gt;E94,68-E94,0)</f>
        <v>0</v>
      </c>
      <c r="G94" s="2">
        <f ca="1">E94+NORMINV(RAND(),0,2)</f>
        <v>72.77200568149779</v>
      </c>
      <c r="H94" s="2">
        <f>IF(68&gt;G94,68-G94,0)</f>
        <v>0</v>
      </c>
      <c r="I94" s="2">
        <f ca="1">G94+NORMINV(RAND(),0,2)</f>
        <v>70.72627657843097</v>
      </c>
      <c r="J94" s="2">
        <f>IF(68&gt;I94,68-I94,0)</f>
        <v>0</v>
      </c>
      <c r="K94" s="2">
        <f ca="1">I94+NORMINV(RAND(),0,2)</f>
        <v>71.21329506692119</v>
      </c>
      <c r="L94" s="2">
        <f>IF(68&gt;K94,68-K94,0)</f>
        <v>0</v>
      </c>
      <c r="M94" s="2">
        <f ca="1">K94+NORMINV(RAND(),0,2)</f>
        <v>69.81092655311315</v>
      </c>
      <c r="N94" s="2">
        <f>IF(68&gt;M94,68-M94,0)</f>
        <v>0</v>
      </c>
      <c r="O94" s="2">
        <f ca="1">M94+NORMINV(RAND(),0,2)</f>
        <v>69.66359456882704</v>
      </c>
      <c r="P94" s="2">
        <f>IF(68&gt;O94,68-O94,0)</f>
        <v>0</v>
      </c>
      <c r="Q94" s="2">
        <f ca="1">O94+NORMINV(RAND(),0,2)</f>
        <v>65.28054921399837</v>
      </c>
      <c r="R94" s="2">
        <f>IF(68&gt;Q94,68-Q94,0)</f>
        <v>2.71945078600163</v>
      </c>
    </row>
    <row r="95" spans="3:18" ht="12.75">
      <c r="C95" t="s">
        <v>124</v>
      </c>
      <c r="D95" s="2">
        <f>F95+H95+J95+L95+N95+P95+R95</f>
        <v>0</v>
      </c>
      <c r="E95" s="2">
        <f>$C$1</f>
        <v>70</v>
      </c>
      <c r="F95" s="2">
        <f>IF(68&gt;E95,68-E95,0)</f>
        <v>0</v>
      </c>
      <c r="G95" s="2">
        <f ca="1">E95+NORMINV(RAND(),0,2)</f>
        <v>71.52399587814052</v>
      </c>
      <c r="H95" s="2">
        <f>IF(68&gt;G95,68-G95,0)</f>
        <v>0</v>
      </c>
      <c r="I95" s="2">
        <f ca="1">G95+NORMINV(RAND(),0,2)</f>
        <v>71.64648822111556</v>
      </c>
      <c r="J95" s="2">
        <f>IF(68&gt;I95,68-I95,0)</f>
        <v>0</v>
      </c>
      <c r="K95" s="2">
        <f ca="1">I95+NORMINV(RAND(),0,2)</f>
        <v>74.21406167271827</v>
      </c>
      <c r="L95" s="2">
        <f>IF(68&gt;K95,68-K95,0)</f>
        <v>0</v>
      </c>
      <c r="M95" s="2">
        <f ca="1">K95+NORMINV(RAND(),0,2)</f>
        <v>76.59827994160257</v>
      </c>
      <c r="N95" s="2">
        <f>IF(68&gt;M95,68-M95,0)</f>
        <v>0</v>
      </c>
      <c r="O95" s="2">
        <f ca="1">M95+NORMINV(RAND(),0,2)</f>
        <v>74.51428754084114</v>
      </c>
      <c r="P95" s="2">
        <f>IF(68&gt;O95,68-O95,0)</f>
        <v>0</v>
      </c>
      <c r="Q95" s="2">
        <f ca="1">O95+NORMINV(RAND(),0,2)</f>
        <v>73.54434150993599</v>
      </c>
      <c r="R95" s="2">
        <f>IF(68&gt;Q95,68-Q95,0)</f>
        <v>0</v>
      </c>
    </row>
    <row r="96" spans="3:18" ht="12.75">
      <c r="C96" t="s">
        <v>125</v>
      </c>
      <c r="D96" s="2">
        <f>F96+H96+J96+L96+N96+P96+R96</f>
        <v>1.5090541276882163</v>
      </c>
      <c r="E96" s="2">
        <f>$C$1</f>
        <v>70</v>
      </c>
      <c r="F96" s="2">
        <f>IF(68&gt;E96,68-E96,0)</f>
        <v>0</v>
      </c>
      <c r="G96" s="2">
        <f ca="1">E96+NORMINV(RAND(),0,2)</f>
        <v>71.98092921051357</v>
      </c>
      <c r="H96" s="2">
        <f>IF(68&gt;G96,68-G96,0)</f>
        <v>0</v>
      </c>
      <c r="I96" s="2">
        <f ca="1">G96+NORMINV(RAND(),0,2)</f>
        <v>72.06971021923155</v>
      </c>
      <c r="J96" s="2">
        <f>IF(68&gt;I96,68-I96,0)</f>
        <v>0</v>
      </c>
      <c r="K96" s="2">
        <f ca="1">I96+NORMINV(RAND(),0,2)</f>
        <v>68.60548806083094</v>
      </c>
      <c r="L96" s="2">
        <f>IF(68&gt;K96,68-K96,0)</f>
        <v>0</v>
      </c>
      <c r="M96" s="2">
        <f ca="1">K96+NORMINV(RAND(),0,2)</f>
        <v>69.23327240892746</v>
      </c>
      <c r="N96" s="2">
        <f>IF(68&gt;M96,68-M96,0)</f>
        <v>0</v>
      </c>
      <c r="O96" s="2">
        <f ca="1">M96+NORMINV(RAND(),0,2)</f>
        <v>66.64420531074988</v>
      </c>
      <c r="P96" s="2">
        <f>IF(68&gt;O96,68-O96,0)</f>
        <v>1.3557946892501178</v>
      </c>
      <c r="Q96" s="2">
        <f ca="1">O96+NORMINV(RAND(),0,2)</f>
        <v>67.8467405615619</v>
      </c>
      <c r="R96" s="2">
        <f>IF(68&gt;Q96,68-Q96,0)</f>
        <v>0.15325943843809853</v>
      </c>
    </row>
    <row r="97" spans="3:18" ht="12.75">
      <c r="C97" t="s">
        <v>126</v>
      </c>
      <c r="D97" s="2">
        <f>F97+H97+J97+L97+N97+P97+R97</f>
        <v>0</v>
      </c>
      <c r="E97" s="2">
        <f>$C$1</f>
        <v>70</v>
      </c>
      <c r="F97" s="2">
        <f>IF(68&gt;E97,68-E97,0)</f>
        <v>0</v>
      </c>
      <c r="G97" s="2">
        <f ca="1">E97+NORMINV(RAND(),0,2)</f>
        <v>71.19247991736175</v>
      </c>
      <c r="H97" s="2">
        <f>IF(68&gt;G97,68-G97,0)</f>
        <v>0</v>
      </c>
      <c r="I97" s="2">
        <f ca="1">G97+NORMINV(RAND(),0,2)</f>
        <v>71.42357471918591</v>
      </c>
      <c r="J97" s="2">
        <f>IF(68&gt;I97,68-I97,0)</f>
        <v>0</v>
      </c>
      <c r="K97" s="2">
        <f ca="1">I97+NORMINV(RAND(),0,2)</f>
        <v>71.56128522972953</v>
      </c>
      <c r="L97" s="2">
        <f>IF(68&gt;K97,68-K97,0)</f>
        <v>0</v>
      </c>
      <c r="M97" s="2">
        <f ca="1">K97+NORMINV(RAND(),0,2)</f>
        <v>73.3282973260821</v>
      </c>
      <c r="N97" s="2">
        <f>IF(68&gt;M97,68-M97,0)</f>
        <v>0</v>
      </c>
      <c r="O97" s="2">
        <f ca="1">M97+NORMINV(RAND(),0,2)</f>
        <v>71.58817849376206</v>
      </c>
      <c r="P97" s="2">
        <f>IF(68&gt;O97,68-O97,0)</f>
        <v>0</v>
      </c>
      <c r="Q97" s="2">
        <f ca="1">O97+NORMINV(RAND(),0,2)</f>
        <v>69.87321897584877</v>
      </c>
      <c r="R97" s="2">
        <f>IF(68&gt;Q97,68-Q97,0)</f>
        <v>0</v>
      </c>
    </row>
    <row r="98" spans="3:18" ht="12.75">
      <c r="C98" t="s">
        <v>127</v>
      </c>
      <c r="D98" s="2">
        <f>F98+H98+J98+L98+N98+P98+R98</f>
        <v>0.7909937753515806</v>
      </c>
      <c r="E98" s="2">
        <f>$C$1</f>
        <v>70</v>
      </c>
      <c r="F98" s="2">
        <f>IF(68&gt;E98,68-E98,0)</f>
        <v>0</v>
      </c>
      <c r="G98" s="2">
        <f ca="1">E98+NORMINV(RAND(),0,2)</f>
        <v>68.83086811875819</v>
      </c>
      <c r="H98" s="2">
        <f>IF(68&gt;G98,68-G98,0)</f>
        <v>0</v>
      </c>
      <c r="I98" s="2">
        <f ca="1">G98+NORMINV(RAND(),0,2)</f>
        <v>67.20900622464842</v>
      </c>
      <c r="J98" s="2">
        <f>IF(68&gt;I98,68-I98,0)</f>
        <v>0.7909937753515806</v>
      </c>
      <c r="K98" s="2">
        <f ca="1">I98+NORMINV(RAND(),0,2)</f>
        <v>68.0649588850527</v>
      </c>
      <c r="L98" s="2">
        <f>IF(68&gt;K98,68-K98,0)</f>
        <v>0</v>
      </c>
      <c r="M98" s="2">
        <f ca="1">K98+NORMINV(RAND(),0,2)</f>
        <v>70.09954480789915</v>
      </c>
      <c r="N98" s="2">
        <f>IF(68&gt;M98,68-M98,0)</f>
        <v>0</v>
      </c>
      <c r="O98" s="2">
        <f ca="1">M98+NORMINV(RAND(),0,2)</f>
        <v>68.41734103761979</v>
      </c>
      <c r="P98" s="2">
        <f>IF(68&gt;O98,68-O98,0)</f>
        <v>0</v>
      </c>
      <c r="Q98" s="2">
        <f ca="1">O98+NORMINV(RAND(),0,2)</f>
        <v>70.44137137942229</v>
      </c>
      <c r="R98" s="2">
        <f>IF(68&gt;Q98,68-Q98,0)</f>
        <v>0</v>
      </c>
    </row>
    <row r="99" spans="3:18" ht="12.75">
      <c r="C99" t="s">
        <v>128</v>
      </c>
      <c r="D99" s="2">
        <f>F99+H99+J99+L99+N99+P99+R99</f>
        <v>11.611161176547853</v>
      </c>
      <c r="E99" s="2">
        <f>$C$1</f>
        <v>70</v>
      </c>
      <c r="F99" s="2">
        <f>IF(68&gt;E99,68-E99,0)</f>
        <v>0</v>
      </c>
      <c r="G99" s="2">
        <f ca="1">E99+NORMINV(RAND(),0,2)</f>
        <v>66.72808613638259</v>
      </c>
      <c r="H99" s="2">
        <f>IF(68&gt;G99,68-G99,0)</f>
        <v>1.2719138636174137</v>
      </c>
      <c r="I99" s="2">
        <f ca="1">G99+NORMINV(RAND(),0,2)</f>
        <v>69.12594140753156</v>
      </c>
      <c r="J99" s="2">
        <f>IF(68&gt;I99,68-I99,0)</f>
        <v>0</v>
      </c>
      <c r="K99" s="2">
        <f ca="1">I99+NORMINV(RAND(),0,2)</f>
        <v>69.23599125314644</v>
      </c>
      <c r="L99" s="2">
        <f>IF(68&gt;K99,68-K99,0)</f>
        <v>0</v>
      </c>
      <c r="M99" s="2">
        <f ca="1">K99+NORMINV(RAND(),0,2)</f>
        <v>67.93245153851878</v>
      </c>
      <c r="N99" s="2">
        <f>IF(68&gt;M99,68-M99,0)</f>
        <v>0.0675484614812234</v>
      </c>
      <c r="O99" s="2">
        <f ca="1">M99+NORMINV(RAND(),0,2)</f>
        <v>63.73769622615208</v>
      </c>
      <c r="P99" s="2">
        <f>IF(68&gt;O99,68-O99,0)</f>
        <v>4.262303773847918</v>
      </c>
      <c r="Q99" s="2">
        <f ca="1">O99+NORMINV(RAND(),0,2)</f>
        <v>61.9906049223987</v>
      </c>
      <c r="R99" s="2">
        <f>IF(68&gt;Q99,68-Q99,0)</f>
        <v>6.009395077601297</v>
      </c>
    </row>
    <row r="100" spans="3:18" ht="12.75">
      <c r="C100" t="s">
        <v>129</v>
      </c>
      <c r="D100" s="2">
        <f>F100+H100+J100+L100+N100+P100+R100</f>
        <v>15.054642076139032</v>
      </c>
      <c r="E100" s="2">
        <f>$C$1</f>
        <v>70</v>
      </c>
      <c r="F100" s="2">
        <f>IF(68&gt;E100,68-E100,0)</f>
        <v>0</v>
      </c>
      <c r="G100" s="2">
        <f ca="1">E100+NORMINV(RAND(),0,2)</f>
        <v>68.39027714190614</v>
      </c>
      <c r="H100" s="2">
        <f>IF(68&gt;G100,68-G100,0)</f>
        <v>0</v>
      </c>
      <c r="I100" s="2">
        <f ca="1">G100+NORMINV(RAND(),0,2)</f>
        <v>64.63441969925489</v>
      </c>
      <c r="J100" s="2">
        <f>IF(68&gt;I100,68-I100,0)</f>
        <v>3.3655803007451084</v>
      </c>
      <c r="K100" s="2">
        <f ca="1">I100+NORMINV(RAND(),0,2)</f>
        <v>64.60969534067895</v>
      </c>
      <c r="L100" s="2">
        <f>IF(68&gt;K100,68-K100,0)</f>
        <v>3.390304659321046</v>
      </c>
      <c r="M100" s="2">
        <f ca="1">K100+NORMINV(RAND(),0,2)</f>
        <v>65.18616169046983</v>
      </c>
      <c r="N100" s="2">
        <f>IF(68&gt;M100,68-M100,0)</f>
        <v>2.813838309530169</v>
      </c>
      <c r="O100" s="2">
        <f ca="1">M100+NORMINV(RAND(),0,2)</f>
        <v>66.12469932814868</v>
      </c>
      <c r="P100" s="2">
        <f>IF(68&gt;O100,68-O100,0)</f>
        <v>1.8753006718513205</v>
      </c>
      <c r="Q100" s="2">
        <f ca="1">O100+NORMINV(RAND(),0,2)</f>
        <v>64.39038186530861</v>
      </c>
      <c r="R100" s="2">
        <f>IF(68&gt;Q100,68-Q100,0)</f>
        <v>3.609618134691388</v>
      </c>
    </row>
    <row r="101" spans="3:18" ht="12.75">
      <c r="C101" t="s">
        <v>130</v>
      </c>
      <c r="D101" s="2">
        <f>F101+H101+J101+L101+N101+P101+R101</f>
        <v>0</v>
      </c>
      <c r="E101" s="2">
        <f>$C$1</f>
        <v>70</v>
      </c>
      <c r="F101" s="2">
        <f>IF(68&gt;E101,68-E101,0)</f>
        <v>0</v>
      </c>
      <c r="G101" s="2">
        <f ca="1">E101+NORMINV(RAND(),0,2)</f>
        <v>70.16495133339114</v>
      </c>
      <c r="H101" s="2">
        <f>IF(68&gt;G101,68-G101,0)</f>
        <v>0</v>
      </c>
      <c r="I101" s="2">
        <f ca="1">G101+NORMINV(RAND(),0,2)</f>
        <v>72.46499763180503</v>
      </c>
      <c r="J101" s="2">
        <f>IF(68&gt;I101,68-I101,0)</f>
        <v>0</v>
      </c>
      <c r="K101" s="2">
        <f ca="1">I101+NORMINV(RAND(),0,2)</f>
        <v>77.78621812347735</v>
      </c>
      <c r="L101" s="2">
        <f>IF(68&gt;K101,68-K101,0)</f>
        <v>0</v>
      </c>
      <c r="M101" s="2">
        <f ca="1">K101+NORMINV(RAND(),0,2)</f>
        <v>77.55197893719718</v>
      </c>
      <c r="N101" s="2">
        <f>IF(68&gt;M101,68-M101,0)</f>
        <v>0</v>
      </c>
      <c r="O101" s="2">
        <f ca="1">M101+NORMINV(RAND(),0,2)</f>
        <v>71.8143160807995</v>
      </c>
      <c r="P101" s="2">
        <f>IF(68&gt;O101,68-O101,0)</f>
        <v>0</v>
      </c>
      <c r="Q101" s="2">
        <f ca="1">O101+NORMINV(RAND(),0,2)</f>
        <v>72.43415921610516</v>
      </c>
      <c r="R101" s="2">
        <f>IF(68&gt;Q101,68-Q101,0)</f>
        <v>0</v>
      </c>
    </row>
    <row r="102" spans="3:18" ht="12.75">
      <c r="C102" t="s">
        <v>131</v>
      </c>
      <c r="D102" s="2">
        <f>F102+H102+J102+L102+N102+P102+R102</f>
        <v>0</v>
      </c>
      <c r="E102" s="2">
        <f>$C$1</f>
        <v>70</v>
      </c>
      <c r="F102" s="2">
        <f>IF(68&gt;E102,68-E102,0)</f>
        <v>0</v>
      </c>
      <c r="G102" s="2">
        <f ca="1">E102+NORMINV(RAND(),0,2)</f>
        <v>71.27916551124676</v>
      </c>
      <c r="H102" s="2">
        <f>IF(68&gt;G102,68-G102,0)</f>
        <v>0</v>
      </c>
      <c r="I102" s="2">
        <f ca="1">G102+NORMINV(RAND(),0,2)</f>
        <v>72.01062474988956</v>
      </c>
      <c r="J102" s="2">
        <f>IF(68&gt;I102,68-I102,0)</f>
        <v>0</v>
      </c>
      <c r="K102" s="2">
        <f ca="1">I102+NORMINV(RAND(),0,2)</f>
        <v>69.82777328047925</v>
      </c>
      <c r="L102" s="2">
        <f>IF(68&gt;K102,68-K102,0)</f>
        <v>0</v>
      </c>
      <c r="M102" s="2">
        <f ca="1">K102+NORMINV(RAND(),0,2)</f>
        <v>70.773174887998</v>
      </c>
      <c r="N102" s="2">
        <f>IF(68&gt;M102,68-M102,0)</f>
        <v>0</v>
      </c>
      <c r="O102" s="2">
        <f ca="1">M102+NORMINV(RAND(),0,2)</f>
        <v>72.37646508461596</v>
      </c>
      <c r="P102" s="2">
        <f>IF(68&gt;O102,68-O102,0)</f>
        <v>0</v>
      </c>
      <c r="Q102" s="2">
        <f ca="1">O102+NORMINV(RAND(),0,2)</f>
        <v>71.6100028032959</v>
      </c>
      <c r="R102" s="2">
        <f>IF(68&gt;Q102,68-Q102,0)</f>
        <v>0</v>
      </c>
    </row>
    <row r="103" spans="3:18" ht="12.75">
      <c r="C103" t="s">
        <v>132</v>
      </c>
      <c r="D103" s="2">
        <f>F103+H103+J103+L103+N103+P103+R103</f>
        <v>0.9997167605628619</v>
      </c>
      <c r="E103" s="2">
        <f>$C$1</f>
        <v>70</v>
      </c>
      <c r="F103" s="2">
        <f>IF(68&gt;E103,68-E103,0)</f>
        <v>0</v>
      </c>
      <c r="G103" s="2">
        <f ca="1">E103+NORMINV(RAND(),0,2)</f>
        <v>69.80869795547389</v>
      </c>
      <c r="H103" s="2">
        <f>IF(68&gt;G103,68-G103,0)</f>
        <v>0</v>
      </c>
      <c r="I103" s="2">
        <f ca="1">G103+NORMINV(RAND(),0,2)</f>
        <v>67.5962681363565</v>
      </c>
      <c r="J103" s="2">
        <f>IF(68&gt;I103,68-I103,0)</f>
        <v>0.40373186364350033</v>
      </c>
      <c r="K103" s="2">
        <f ca="1">I103+NORMINV(RAND(),0,2)</f>
        <v>67.40401510308064</v>
      </c>
      <c r="L103" s="2">
        <f>IF(68&gt;K103,68-K103,0)</f>
        <v>0.5959848969193615</v>
      </c>
      <c r="M103" s="2">
        <f ca="1">K103+NORMINV(RAND(),0,2)</f>
        <v>70.9226847762627</v>
      </c>
      <c r="N103" s="2">
        <f>IF(68&gt;M103,68-M103,0)</f>
        <v>0</v>
      </c>
      <c r="O103" s="2">
        <f ca="1">M103+NORMINV(RAND(),0,2)</f>
        <v>68.86429088085681</v>
      </c>
      <c r="P103" s="2">
        <f>IF(68&gt;O103,68-O103,0)</f>
        <v>0</v>
      </c>
      <c r="Q103" s="2">
        <f ca="1">O103+NORMINV(RAND(),0,2)</f>
        <v>68.93348878772132</v>
      </c>
      <c r="R103" s="2">
        <f>IF(68&gt;Q103,68-Q103,0)</f>
        <v>0</v>
      </c>
    </row>
    <row r="104" spans="3:18" ht="12.75">
      <c r="C104" t="s">
        <v>133</v>
      </c>
      <c r="D104" s="2">
        <f>F104+H104+J104+L104+N104+P104+R104</f>
        <v>0</v>
      </c>
      <c r="E104" s="2">
        <f>$C$1</f>
        <v>70</v>
      </c>
      <c r="F104" s="2">
        <f>IF(68&gt;E104,68-E104,0)</f>
        <v>0</v>
      </c>
      <c r="G104" s="2">
        <f ca="1">E104+NORMINV(RAND(),0,2)</f>
        <v>69.70059097200003</v>
      </c>
      <c r="H104" s="2">
        <f>IF(68&gt;G104,68-G104,0)</f>
        <v>0</v>
      </c>
      <c r="I104" s="2">
        <f ca="1">G104+NORMINV(RAND(),0,2)</f>
        <v>69.52270732367269</v>
      </c>
      <c r="J104" s="2">
        <f>IF(68&gt;I104,68-I104,0)</f>
        <v>0</v>
      </c>
      <c r="K104" s="2">
        <f ca="1">I104+NORMINV(RAND(),0,2)</f>
        <v>72.45009522361397</v>
      </c>
      <c r="L104" s="2">
        <f>IF(68&gt;K104,68-K104,0)</f>
        <v>0</v>
      </c>
      <c r="M104" s="2">
        <f ca="1">K104+NORMINV(RAND(),0,2)</f>
        <v>76.12093716292762</v>
      </c>
      <c r="N104" s="2">
        <f>IF(68&gt;M104,68-M104,0)</f>
        <v>0</v>
      </c>
      <c r="O104" s="2">
        <f ca="1">M104+NORMINV(RAND(),0,2)</f>
        <v>76.85606364432489</v>
      </c>
      <c r="P104" s="2">
        <f>IF(68&gt;O104,68-O104,0)</f>
        <v>0</v>
      </c>
      <c r="Q104" s="2">
        <f ca="1">O104+NORMINV(RAND(),0,2)</f>
        <v>77.53464382234002</v>
      </c>
      <c r="R104" s="2">
        <f>IF(68&gt;Q104,68-Q104,0)</f>
        <v>0</v>
      </c>
    </row>
    <row r="105" spans="3:18" ht="12.75">
      <c r="C105" t="s">
        <v>134</v>
      </c>
      <c r="D105" s="2">
        <f>F105+H105+J105+L105+N105+P105+R105</f>
        <v>1.2461881320484167</v>
      </c>
      <c r="E105" s="2">
        <f>$C$1</f>
        <v>70</v>
      </c>
      <c r="F105" s="2">
        <f>IF(68&gt;E105,68-E105,0)</f>
        <v>0</v>
      </c>
      <c r="G105" s="2">
        <f ca="1">E105+NORMINV(RAND(),0,2)</f>
        <v>70.21842144480424</v>
      </c>
      <c r="H105" s="2">
        <f>IF(68&gt;G105,68-G105,0)</f>
        <v>0</v>
      </c>
      <c r="I105" s="2">
        <f ca="1">G105+NORMINV(RAND(),0,2)</f>
        <v>69.21187680794888</v>
      </c>
      <c r="J105" s="2">
        <f>IF(68&gt;I105,68-I105,0)</f>
        <v>0</v>
      </c>
      <c r="K105" s="2">
        <f ca="1">I105+NORMINV(RAND(),0,2)</f>
        <v>67.82132694458984</v>
      </c>
      <c r="L105" s="2">
        <f>IF(68&gt;K105,68-K105,0)</f>
        <v>0.1786730554101581</v>
      </c>
      <c r="M105" s="2">
        <f ca="1">K105+NORMINV(RAND(),0,2)</f>
        <v>67.92900624704032</v>
      </c>
      <c r="N105" s="2">
        <f>IF(68&gt;M105,68-M105,0)</f>
        <v>0.07099375295968002</v>
      </c>
      <c r="O105" s="2">
        <f ca="1">M105+NORMINV(RAND(),0,2)</f>
        <v>67.00347867632142</v>
      </c>
      <c r="P105" s="2">
        <f>IF(68&gt;O105,68-O105,0)</f>
        <v>0.9965213236785786</v>
      </c>
      <c r="Q105" s="2">
        <f ca="1">O105+NORMINV(RAND(),0,2)</f>
        <v>70.03770997376333</v>
      </c>
      <c r="R105" s="2">
        <f>IF(68&gt;Q105,68-Q105,0)</f>
        <v>0</v>
      </c>
    </row>
    <row r="106" spans="3:18" ht="12.75">
      <c r="C106" t="s">
        <v>135</v>
      </c>
      <c r="D106" s="2">
        <f>F106+H106+J106+L106+N106+P106+R106</f>
        <v>0</v>
      </c>
      <c r="E106" s="2">
        <f>$C$1</f>
        <v>70</v>
      </c>
      <c r="F106" s="2">
        <f>IF(68&gt;E106,68-E106,0)</f>
        <v>0</v>
      </c>
      <c r="G106" s="2">
        <f ca="1">E106+NORMINV(RAND(),0,2)</f>
        <v>73.34464899563592</v>
      </c>
      <c r="H106" s="2">
        <f>IF(68&gt;G106,68-G106,0)</f>
        <v>0</v>
      </c>
      <c r="I106" s="2">
        <f ca="1">G106+NORMINV(RAND(),0,2)</f>
        <v>71.67875068341026</v>
      </c>
      <c r="J106" s="2">
        <f>IF(68&gt;I106,68-I106,0)</f>
        <v>0</v>
      </c>
      <c r="K106" s="2">
        <f ca="1">I106+NORMINV(RAND(),0,2)</f>
        <v>70.92782197785182</v>
      </c>
      <c r="L106" s="2">
        <f>IF(68&gt;K106,68-K106,0)</f>
        <v>0</v>
      </c>
      <c r="M106" s="2">
        <f ca="1">K106+NORMINV(RAND(),0,2)</f>
        <v>73.77734458298549</v>
      </c>
      <c r="N106" s="2">
        <f>IF(68&gt;M106,68-M106,0)</f>
        <v>0</v>
      </c>
      <c r="O106" s="2">
        <f ca="1">M106+NORMINV(RAND(),0,2)</f>
        <v>77.27937314381103</v>
      </c>
      <c r="P106" s="2">
        <f>IF(68&gt;O106,68-O106,0)</f>
        <v>0</v>
      </c>
      <c r="Q106" s="2">
        <f ca="1">O106+NORMINV(RAND(),0,2)</f>
        <v>75.56170622415166</v>
      </c>
      <c r="R106" s="2">
        <f>IF(68&gt;Q106,68-Q106,0)</f>
        <v>0</v>
      </c>
    </row>
    <row r="107" spans="3:18" ht="12.75">
      <c r="C107" t="s">
        <v>136</v>
      </c>
      <c r="D107" s="2">
        <f>F107+H107+J107+L107+N107+P107+R107</f>
        <v>0</v>
      </c>
      <c r="E107" s="2">
        <f>$C$1</f>
        <v>70</v>
      </c>
      <c r="F107" s="2">
        <f>IF(68&gt;E107,68-E107,0)</f>
        <v>0</v>
      </c>
      <c r="G107" s="2">
        <f ca="1">E107+NORMINV(RAND(),0,2)</f>
        <v>76.02830954911059</v>
      </c>
      <c r="H107" s="2">
        <f>IF(68&gt;G107,68-G107,0)</f>
        <v>0</v>
      </c>
      <c r="I107" s="2">
        <f ca="1">G107+NORMINV(RAND(),0,2)</f>
        <v>75.2278358817782</v>
      </c>
      <c r="J107" s="2">
        <f>IF(68&gt;I107,68-I107,0)</f>
        <v>0</v>
      </c>
      <c r="K107" s="2">
        <f ca="1">I107+NORMINV(RAND(),0,2)</f>
        <v>77.39723272138816</v>
      </c>
      <c r="L107" s="2">
        <f>IF(68&gt;K107,68-K107,0)</f>
        <v>0</v>
      </c>
      <c r="M107" s="2">
        <f ca="1">K107+NORMINV(RAND(),0,2)</f>
        <v>76.69485641405747</v>
      </c>
      <c r="N107" s="2">
        <f>IF(68&gt;M107,68-M107,0)</f>
        <v>0</v>
      </c>
      <c r="O107" s="2">
        <f ca="1">M107+NORMINV(RAND(),0,2)</f>
        <v>75.62019002031884</v>
      </c>
      <c r="P107" s="2">
        <f>IF(68&gt;O107,68-O107,0)</f>
        <v>0</v>
      </c>
      <c r="Q107" s="2">
        <f ca="1">O107+NORMINV(RAND(),0,2)</f>
        <v>77.18799400481973</v>
      </c>
      <c r="R107" s="2">
        <f>IF(68&gt;Q107,68-Q107,0)</f>
        <v>0</v>
      </c>
    </row>
    <row r="108" spans="3:18" ht="12.75">
      <c r="C108" t="s">
        <v>137</v>
      </c>
      <c r="D108" s="2">
        <f>F108+H108+J108+L108+N108+P108+R108</f>
        <v>0</v>
      </c>
      <c r="E108" s="2">
        <f>$C$1</f>
        <v>70</v>
      </c>
      <c r="F108" s="2">
        <f>IF(68&gt;E108,68-E108,0)</f>
        <v>0</v>
      </c>
      <c r="G108" s="2">
        <f ca="1">E108+NORMINV(RAND(),0,2)</f>
        <v>69.82000438370106</v>
      </c>
      <c r="H108" s="2">
        <f>IF(68&gt;G108,68-G108,0)</f>
        <v>0</v>
      </c>
      <c r="I108" s="2">
        <f ca="1">G108+NORMINV(RAND(),0,2)</f>
        <v>72.13285938052553</v>
      </c>
      <c r="J108" s="2">
        <f>IF(68&gt;I108,68-I108,0)</f>
        <v>0</v>
      </c>
      <c r="K108" s="2">
        <f ca="1">I108+NORMINV(RAND(),0,2)</f>
        <v>69.32913738436469</v>
      </c>
      <c r="L108" s="2">
        <f>IF(68&gt;K108,68-K108,0)</f>
        <v>0</v>
      </c>
      <c r="M108" s="2">
        <f ca="1">K108+NORMINV(RAND(),0,2)</f>
        <v>69.83647837465341</v>
      </c>
      <c r="N108" s="2">
        <f>IF(68&gt;M108,68-M108,0)</f>
        <v>0</v>
      </c>
      <c r="O108" s="2">
        <f ca="1">M108+NORMINV(RAND(),0,2)</f>
        <v>68.78642317069975</v>
      </c>
      <c r="P108" s="2">
        <f>IF(68&gt;O108,68-O108,0)</f>
        <v>0</v>
      </c>
      <c r="Q108" s="2">
        <f ca="1">O108+NORMINV(RAND(),0,2)</f>
        <v>68.46469437283213</v>
      </c>
      <c r="R108" s="2">
        <f>IF(68&gt;Q108,68-Q108,0)</f>
        <v>0</v>
      </c>
    </row>
    <row r="109" spans="3:18" ht="12.75">
      <c r="C109" t="s">
        <v>138</v>
      </c>
      <c r="D109" s="2">
        <f>F109+H109+J109+L109+N109+P109+R109</f>
        <v>9.511718093390172</v>
      </c>
      <c r="E109" s="2">
        <f>$C$1</f>
        <v>70</v>
      </c>
      <c r="F109" s="2">
        <f>IF(68&gt;E109,68-E109,0)</f>
        <v>0</v>
      </c>
      <c r="G109" s="2">
        <f ca="1">E109+NORMINV(RAND(),0,2)</f>
        <v>70.17268324604896</v>
      </c>
      <c r="H109" s="2">
        <f>IF(68&gt;G109,68-G109,0)</f>
        <v>0</v>
      </c>
      <c r="I109" s="2">
        <f ca="1">G109+NORMINV(RAND(),0,2)</f>
        <v>71.24493665482817</v>
      </c>
      <c r="J109" s="2">
        <f>IF(68&gt;I109,68-I109,0)</f>
        <v>0</v>
      </c>
      <c r="K109" s="2">
        <f ca="1">I109+NORMINV(RAND(),0,2)</f>
        <v>69.64714416235435</v>
      </c>
      <c r="L109" s="2">
        <f>IF(68&gt;K109,68-K109,0)</f>
        <v>0</v>
      </c>
      <c r="M109" s="2">
        <f ca="1">K109+NORMINV(RAND(),0,2)</f>
        <v>65.88741429593274</v>
      </c>
      <c r="N109" s="2">
        <f>IF(68&gt;M109,68-M109,0)</f>
        <v>2.112585704067257</v>
      </c>
      <c r="O109" s="2">
        <f ca="1">M109+NORMINV(RAND(),0,2)</f>
        <v>64.67954146538075</v>
      </c>
      <c r="P109" s="2">
        <f>IF(68&gt;O109,68-O109,0)</f>
        <v>3.320458534619249</v>
      </c>
      <c r="Q109" s="2">
        <f ca="1">O109+NORMINV(RAND(),0,2)</f>
        <v>63.921326145296334</v>
      </c>
      <c r="R109" s="2">
        <f>IF(68&gt;Q109,68-Q109,0)</f>
        <v>4.078673854703666</v>
      </c>
    </row>
    <row r="110" spans="3:18" ht="12.75">
      <c r="C110" t="s">
        <v>139</v>
      </c>
      <c r="D110" s="2">
        <f>F110+H110+J110+L110+N110+P110+R110</f>
        <v>0</v>
      </c>
      <c r="E110" s="2">
        <f>$C$1</f>
        <v>70</v>
      </c>
      <c r="F110" s="2">
        <f>IF(68&gt;E110,68-E110,0)</f>
        <v>0</v>
      </c>
      <c r="G110" s="2">
        <f ca="1">E110+NORMINV(RAND(),0,2)</f>
        <v>68.11244013364734</v>
      </c>
      <c r="H110" s="2">
        <f>IF(68&gt;G110,68-G110,0)</f>
        <v>0</v>
      </c>
      <c r="I110" s="2">
        <f ca="1">G110+NORMINV(RAND(),0,2)</f>
        <v>68.50738340001311</v>
      </c>
      <c r="J110" s="2">
        <f>IF(68&gt;I110,68-I110,0)</f>
        <v>0</v>
      </c>
      <c r="K110" s="2">
        <f ca="1">I110+NORMINV(RAND(),0,2)</f>
        <v>73.93650294376944</v>
      </c>
      <c r="L110" s="2">
        <f>IF(68&gt;K110,68-K110,0)</f>
        <v>0</v>
      </c>
      <c r="M110" s="2">
        <f ca="1">K110+NORMINV(RAND(),0,2)</f>
        <v>72.46589417640072</v>
      </c>
      <c r="N110" s="2">
        <f>IF(68&gt;M110,68-M110,0)</f>
        <v>0</v>
      </c>
      <c r="O110" s="2">
        <f ca="1">M110+NORMINV(RAND(),0,2)</f>
        <v>73.5861710581606</v>
      </c>
      <c r="P110" s="2">
        <f>IF(68&gt;O110,68-O110,0)</f>
        <v>0</v>
      </c>
      <c r="Q110" s="2">
        <f ca="1">O110+NORMINV(RAND(),0,2)</f>
        <v>74.94809140065597</v>
      </c>
      <c r="R110" s="2">
        <f>IF(68&gt;Q110,68-Q110,0)</f>
        <v>0</v>
      </c>
    </row>
    <row r="111" spans="3:18" ht="12.75">
      <c r="C111" t="s">
        <v>140</v>
      </c>
      <c r="D111" s="2">
        <f>F111+H111+J111+L111+N111+P111+R111</f>
        <v>0</v>
      </c>
      <c r="E111" s="2">
        <f>$C$1</f>
        <v>70</v>
      </c>
      <c r="F111" s="2">
        <f>IF(68&gt;E111,68-E111,0)</f>
        <v>0</v>
      </c>
      <c r="G111" s="2">
        <f ca="1">E111+NORMINV(RAND(),0,2)</f>
        <v>71.23861792242563</v>
      </c>
      <c r="H111" s="2">
        <f>IF(68&gt;G111,68-G111,0)</f>
        <v>0</v>
      </c>
      <c r="I111" s="2">
        <f ca="1">G111+NORMINV(RAND(),0,2)</f>
        <v>69.05201756388621</v>
      </c>
      <c r="J111" s="2">
        <f>IF(68&gt;I111,68-I111,0)</f>
        <v>0</v>
      </c>
      <c r="K111" s="2">
        <f ca="1">I111+NORMINV(RAND(),0,2)</f>
        <v>70.47055099906736</v>
      </c>
      <c r="L111" s="2">
        <f>IF(68&gt;K111,68-K111,0)</f>
        <v>0</v>
      </c>
      <c r="M111" s="2">
        <f ca="1">K111+NORMINV(RAND(),0,2)</f>
        <v>72.09053816988258</v>
      </c>
      <c r="N111" s="2">
        <f>IF(68&gt;M111,68-M111,0)</f>
        <v>0</v>
      </c>
      <c r="O111" s="2">
        <f ca="1">M111+NORMINV(RAND(),0,2)</f>
        <v>73.83714988106317</v>
      </c>
      <c r="P111" s="2">
        <f>IF(68&gt;O111,68-O111,0)</f>
        <v>0</v>
      </c>
      <c r="Q111" s="2">
        <f ca="1">O111+NORMINV(RAND(),0,2)</f>
        <v>74.83786782996607</v>
      </c>
      <c r="R111" s="2">
        <f>IF(68&gt;Q111,68-Q111,0)</f>
        <v>0</v>
      </c>
    </row>
    <row r="112" spans="3:18" ht="12.75">
      <c r="C112" t="s">
        <v>141</v>
      </c>
      <c r="D112" s="2">
        <f>F112+H112+J112+L112+N112+P112+R112</f>
        <v>4.305737082220972</v>
      </c>
      <c r="E112" s="2">
        <f>$C$1</f>
        <v>70</v>
      </c>
      <c r="F112" s="2">
        <f>IF(68&gt;E112,68-E112,0)</f>
        <v>0</v>
      </c>
      <c r="G112" s="2">
        <f ca="1">E112+NORMINV(RAND(),0,2)</f>
        <v>70.16817182224769</v>
      </c>
      <c r="H112" s="2">
        <f>IF(68&gt;G112,68-G112,0)</f>
        <v>0</v>
      </c>
      <c r="I112" s="2">
        <f ca="1">G112+NORMINV(RAND(),0,2)</f>
        <v>70.85459804497393</v>
      </c>
      <c r="J112" s="2">
        <f>IF(68&gt;I112,68-I112,0)</f>
        <v>0</v>
      </c>
      <c r="K112" s="2">
        <f ca="1">I112+NORMINV(RAND(),0,2)</f>
        <v>70.13541647171078</v>
      </c>
      <c r="L112" s="2">
        <f>IF(68&gt;K112,68-K112,0)</f>
        <v>0</v>
      </c>
      <c r="M112" s="2">
        <f ca="1">K112+NORMINV(RAND(),0,2)</f>
        <v>69.64786469073222</v>
      </c>
      <c r="N112" s="2">
        <f>IF(68&gt;M112,68-M112,0)</f>
        <v>0</v>
      </c>
      <c r="O112" s="2">
        <f ca="1">M112+NORMINV(RAND(),0,2)</f>
        <v>65.65054222070377</v>
      </c>
      <c r="P112" s="2">
        <f>IF(68&gt;O112,68-O112,0)</f>
        <v>2.3494577792962303</v>
      </c>
      <c r="Q112" s="2">
        <f ca="1">O112+NORMINV(RAND(),0,2)</f>
        <v>66.04372069707526</v>
      </c>
      <c r="R112" s="2">
        <f>IF(68&gt;Q112,68-Q112,0)</f>
        <v>1.9562793029247416</v>
      </c>
    </row>
    <row r="113" spans="3:18" ht="12.75">
      <c r="C113" t="s">
        <v>142</v>
      </c>
      <c r="D113" s="2">
        <f>F113+H113+J113+L113+N113+P113+R113</f>
        <v>2.2995748285183453</v>
      </c>
      <c r="E113" s="2">
        <f>$C$1</f>
        <v>70</v>
      </c>
      <c r="F113" s="2">
        <f>IF(68&gt;E113,68-E113,0)</f>
        <v>0</v>
      </c>
      <c r="G113" s="2">
        <f ca="1">E113+NORMINV(RAND(),0,2)</f>
        <v>68.27304659729808</v>
      </c>
      <c r="H113" s="2">
        <f>IF(68&gt;G113,68-G113,0)</f>
        <v>0</v>
      </c>
      <c r="I113" s="2">
        <f ca="1">G113+NORMINV(RAND(),0,2)</f>
        <v>68.32882701433597</v>
      </c>
      <c r="J113" s="2">
        <f>IF(68&gt;I113,68-I113,0)</f>
        <v>0</v>
      </c>
      <c r="K113" s="2">
        <f ca="1">I113+NORMINV(RAND(),0,2)</f>
        <v>68.22975373570728</v>
      </c>
      <c r="L113" s="2">
        <f>IF(68&gt;K113,68-K113,0)</f>
        <v>0</v>
      </c>
      <c r="M113" s="2">
        <f ca="1">K113+NORMINV(RAND(),0,2)</f>
        <v>68.1870826273048</v>
      </c>
      <c r="N113" s="2">
        <f>IF(68&gt;M113,68-M113,0)</f>
        <v>0</v>
      </c>
      <c r="O113" s="2">
        <f ca="1">M113+NORMINV(RAND(),0,2)</f>
        <v>67.96339128536009</v>
      </c>
      <c r="P113" s="2">
        <f>IF(68&gt;O113,68-O113,0)</f>
        <v>0.036608714639911</v>
      </c>
      <c r="Q113" s="2">
        <f ca="1">O113+NORMINV(RAND(),0,2)</f>
        <v>65.73703388612157</v>
      </c>
      <c r="R113" s="2">
        <f>IF(68&gt;Q113,68-Q113,0)</f>
        <v>2.2629661138784343</v>
      </c>
    </row>
    <row r="114" spans="3:18" ht="12.75">
      <c r="C114" t="s">
        <v>143</v>
      </c>
      <c r="D114" s="2">
        <f>F114+H114+J114+L114+N114+P114+R114</f>
        <v>0</v>
      </c>
      <c r="E114" s="2">
        <f>$C$1</f>
        <v>70</v>
      </c>
      <c r="F114" s="2">
        <f>IF(68&gt;E114,68-E114,0)</f>
        <v>0</v>
      </c>
      <c r="G114" s="2">
        <f ca="1">E114+NORMINV(RAND(),0,2)</f>
        <v>68.56087707531144</v>
      </c>
      <c r="H114" s="2">
        <f>IF(68&gt;G114,68-G114,0)</f>
        <v>0</v>
      </c>
      <c r="I114" s="2">
        <f ca="1">G114+NORMINV(RAND(),0,2)</f>
        <v>69.78454871914101</v>
      </c>
      <c r="J114" s="2">
        <f>IF(68&gt;I114,68-I114,0)</f>
        <v>0</v>
      </c>
      <c r="K114" s="2">
        <f ca="1">I114+NORMINV(RAND(),0,2)</f>
        <v>70.7092794645231</v>
      </c>
      <c r="L114" s="2">
        <f>IF(68&gt;K114,68-K114,0)</f>
        <v>0</v>
      </c>
      <c r="M114" s="2">
        <f ca="1">K114+NORMINV(RAND(),0,2)</f>
        <v>71.55766259896127</v>
      </c>
      <c r="N114" s="2">
        <f>IF(68&gt;M114,68-M114,0)</f>
        <v>0</v>
      </c>
      <c r="O114" s="2">
        <f ca="1">M114+NORMINV(RAND(),0,2)</f>
        <v>72.441258244665</v>
      </c>
      <c r="P114" s="2">
        <f>IF(68&gt;O114,68-O114,0)</f>
        <v>0</v>
      </c>
      <c r="Q114" s="2">
        <f ca="1">O114+NORMINV(RAND(),0,2)</f>
        <v>70.42300307643875</v>
      </c>
      <c r="R114" s="2">
        <f>IF(68&gt;Q114,68-Q114,0)</f>
        <v>0</v>
      </c>
    </row>
    <row r="115" spans="3:18" ht="12.75">
      <c r="C115" t="s">
        <v>144</v>
      </c>
      <c r="D115" s="2">
        <f>F115+H115+J115+L115+N115+P115+R115</f>
        <v>0</v>
      </c>
      <c r="E115" s="2">
        <f>$C$1</f>
        <v>70</v>
      </c>
      <c r="F115" s="2">
        <f>IF(68&gt;E115,68-E115,0)</f>
        <v>0</v>
      </c>
      <c r="G115" s="2">
        <f ca="1">E115+NORMINV(RAND(),0,2)</f>
        <v>70.34349391139787</v>
      </c>
      <c r="H115" s="2">
        <f>IF(68&gt;G115,68-G115,0)</f>
        <v>0</v>
      </c>
      <c r="I115" s="2">
        <f ca="1">G115+NORMINV(RAND(),0,2)</f>
        <v>69.99549664641442</v>
      </c>
      <c r="J115" s="2">
        <f>IF(68&gt;I115,68-I115,0)</f>
        <v>0</v>
      </c>
      <c r="K115" s="2">
        <f ca="1">I115+NORMINV(RAND(),0,2)</f>
        <v>71.0181753478876</v>
      </c>
      <c r="L115" s="2">
        <f>IF(68&gt;K115,68-K115,0)</f>
        <v>0</v>
      </c>
      <c r="M115" s="2">
        <f ca="1">K115+NORMINV(RAND(),0,2)</f>
        <v>70.05517229336917</v>
      </c>
      <c r="N115" s="2">
        <f>IF(68&gt;M115,68-M115,0)</f>
        <v>0</v>
      </c>
      <c r="O115" s="2">
        <f ca="1">M115+NORMINV(RAND(),0,2)</f>
        <v>70.3082858787203</v>
      </c>
      <c r="P115" s="2">
        <f>IF(68&gt;O115,68-O115,0)</f>
        <v>0</v>
      </c>
      <c r="Q115" s="2">
        <f ca="1">O115+NORMINV(RAND(),0,2)</f>
        <v>72.03792933988035</v>
      </c>
      <c r="R115" s="2">
        <f>IF(68&gt;Q115,68-Q115,0)</f>
        <v>0</v>
      </c>
    </row>
    <row r="116" spans="3:18" ht="12.75">
      <c r="C116" t="s">
        <v>145</v>
      </c>
      <c r="D116" s="2">
        <f>F116+H116+J116+L116+N116+P116+R116</f>
        <v>0</v>
      </c>
      <c r="E116" s="2">
        <f>$C$1</f>
        <v>70</v>
      </c>
      <c r="F116" s="2">
        <f>IF(68&gt;E116,68-E116,0)</f>
        <v>0</v>
      </c>
      <c r="G116" s="2">
        <f ca="1">E116+NORMINV(RAND(),0,2)</f>
        <v>71.03289106359553</v>
      </c>
      <c r="H116" s="2">
        <f>IF(68&gt;G116,68-G116,0)</f>
        <v>0</v>
      </c>
      <c r="I116" s="2">
        <f ca="1">G116+NORMINV(RAND(),0,2)</f>
        <v>70.08132464536456</v>
      </c>
      <c r="J116" s="2">
        <f>IF(68&gt;I116,68-I116,0)</f>
        <v>0</v>
      </c>
      <c r="K116" s="2">
        <f ca="1">I116+NORMINV(RAND(),0,2)</f>
        <v>71.3803765615985</v>
      </c>
      <c r="L116" s="2">
        <f>IF(68&gt;K116,68-K116,0)</f>
        <v>0</v>
      </c>
      <c r="M116" s="2">
        <f ca="1">K116+NORMINV(RAND(),0,2)</f>
        <v>73.11290121876684</v>
      </c>
      <c r="N116" s="2">
        <f>IF(68&gt;M116,68-M116,0)</f>
        <v>0</v>
      </c>
      <c r="O116" s="2">
        <f ca="1">M116+NORMINV(RAND(),0,2)</f>
        <v>72.28087918226639</v>
      </c>
      <c r="P116" s="2">
        <f>IF(68&gt;O116,68-O116,0)</f>
        <v>0</v>
      </c>
      <c r="Q116" s="2">
        <f ca="1">O116+NORMINV(RAND(),0,2)</f>
        <v>72.51810147956193</v>
      </c>
      <c r="R116" s="2">
        <f>IF(68&gt;Q116,68-Q116,0)</f>
        <v>0</v>
      </c>
    </row>
    <row r="117" spans="3:18" ht="12.75">
      <c r="C117" t="s">
        <v>146</v>
      </c>
      <c r="D117" s="2">
        <f>F117+H117+J117+L117+N117+P117+R117</f>
        <v>0</v>
      </c>
      <c r="E117" s="2">
        <f>$C$1</f>
        <v>70</v>
      </c>
      <c r="F117" s="2">
        <f>IF(68&gt;E117,68-E117,0)</f>
        <v>0</v>
      </c>
      <c r="G117" s="2">
        <f ca="1">E117+NORMINV(RAND(),0,2)</f>
        <v>72.94602419011952</v>
      </c>
      <c r="H117" s="2">
        <f>IF(68&gt;G117,68-G117,0)</f>
        <v>0</v>
      </c>
      <c r="I117" s="2">
        <f ca="1">G117+NORMINV(RAND(),0,2)</f>
        <v>71.44236880422721</v>
      </c>
      <c r="J117" s="2">
        <f>IF(68&gt;I117,68-I117,0)</f>
        <v>0</v>
      </c>
      <c r="K117" s="2">
        <f ca="1">I117+NORMINV(RAND(),0,2)</f>
        <v>72.38842487956107</v>
      </c>
      <c r="L117" s="2">
        <f>IF(68&gt;K117,68-K117,0)</f>
        <v>0</v>
      </c>
      <c r="M117" s="2">
        <f ca="1">K117+NORMINV(RAND(),0,2)</f>
        <v>73.74146456506763</v>
      </c>
      <c r="N117" s="2">
        <f>IF(68&gt;M117,68-M117,0)</f>
        <v>0</v>
      </c>
      <c r="O117" s="2">
        <f ca="1">M117+NORMINV(RAND(),0,2)</f>
        <v>70.99750618569855</v>
      </c>
      <c r="P117" s="2">
        <f>IF(68&gt;O117,68-O117,0)</f>
        <v>0</v>
      </c>
      <c r="Q117" s="2">
        <f ca="1">O117+NORMINV(RAND(),0,2)</f>
        <v>69.18606010561011</v>
      </c>
      <c r="R117" s="2">
        <f>IF(68&gt;Q117,68-Q117,0)</f>
        <v>0</v>
      </c>
    </row>
    <row r="118" spans="3:18" ht="12.75">
      <c r="C118" t="s">
        <v>147</v>
      </c>
      <c r="D118" s="2">
        <f>F118+H118+J118+L118+N118+P118+R118</f>
        <v>0</v>
      </c>
      <c r="E118" s="2">
        <f>$C$1</f>
        <v>70</v>
      </c>
      <c r="F118" s="2">
        <f>IF(68&gt;E118,68-E118,0)</f>
        <v>0</v>
      </c>
      <c r="G118" s="2">
        <f ca="1">E118+NORMINV(RAND(),0,2)</f>
        <v>73.77606400092044</v>
      </c>
      <c r="H118" s="2">
        <f>IF(68&gt;G118,68-G118,0)</f>
        <v>0</v>
      </c>
      <c r="I118" s="2">
        <f ca="1">G118+NORMINV(RAND(),0,2)</f>
        <v>69.23091070802224</v>
      </c>
      <c r="J118" s="2">
        <f>IF(68&gt;I118,68-I118,0)</f>
        <v>0</v>
      </c>
      <c r="K118" s="2">
        <f ca="1">I118+NORMINV(RAND(),0,2)</f>
        <v>70.36699607793507</v>
      </c>
      <c r="L118" s="2">
        <f>IF(68&gt;K118,68-K118,0)</f>
        <v>0</v>
      </c>
      <c r="M118" s="2">
        <f ca="1">K118+NORMINV(RAND(),0,2)</f>
        <v>73.75170599438913</v>
      </c>
      <c r="N118" s="2">
        <f>IF(68&gt;M118,68-M118,0)</f>
        <v>0</v>
      </c>
      <c r="O118" s="2">
        <f ca="1">M118+NORMINV(RAND(),0,2)</f>
        <v>75.62189979701786</v>
      </c>
      <c r="P118" s="2">
        <f>IF(68&gt;O118,68-O118,0)</f>
        <v>0</v>
      </c>
      <c r="Q118" s="2">
        <f ca="1">O118+NORMINV(RAND(),0,2)</f>
        <v>79.49708991063147</v>
      </c>
      <c r="R118" s="2">
        <f>IF(68&gt;Q118,68-Q118,0)</f>
        <v>0</v>
      </c>
    </row>
    <row r="119" spans="3:18" ht="12.75">
      <c r="C119" t="s">
        <v>148</v>
      </c>
      <c r="D119" s="2">
        <f>F119+H119+J119+L119+N119+P119+R119</f>
        <v>0</v>
      </c>
      <c r="E119" s="2">
        <f>$C$1</f>
        <v>70</v>
      </c>
      <c r="F119" s="2">
        <f>IF(68&gt;E119,68-E119,0)</f>
        <v>0</v>
      </c>
      <c r="G119" s="2">
        <f ca="1">E119+NORMINV(RAND(),0,2)</f>
        <v>69.31197829369353</v>
      </c>
      <c r="H119" s="2">
        <f>IF(68&gt;G119,68-G119,0)</f>
        <v>0</v>
      </c>
      <c r="I119" s="2">
        <f ca="1">G119+NORMINV(RAND(),0,2)</f>
        <v>69.80923285614543</v>
      </c>
      <c r="J119" s="2">
        <f>IF(68&gt;I119,68-I119,0)</f>
        <v>0</v>
      </c>
      <c r="K119" s="2">
        <f ca="1">I119+NORMINV(RAND(),0,2)</f>
        <v>69.98370232269828</v>
      </c>
      <c r="L119" s="2">
        <f>IF(68&gt;K119,68-K119,0)</f>
        <v>0</v>
      </c>
      <c r="M119" s="2">
        <f ca="1">K119+NORMINV(RAND(),0,2)</f>
        <v>70.86285952579519</v>
      </c>
      <c r="N119" s="2">
        <f>IF(68&gt;M119,68-M119,0)</f>
        <v>0</v>
      </c>
      <c r="O119" s="2">
        <f ca="1">M119+NORMINV(RAND(),0,2)</f>
        <v>71.65233062156354</v>
      </c>
      <c r="P119" s="2">
        <f>IF(68&gt;O119,68-O119,0)</f>
        <v>0</v>
      </c>
      <c r="Q119" s="2">
        <f ca="1">O119+NORMINV(RAND(),0,2)</f>
        <v>68.44906063989043</v>
      </c>
      <c r="R119" s="2">
        <f>IF(68&gt;Q119,68-Q119,0)</f>
        <v>0</v>
      </c>
    </row>
    <row r="120" spans="3:18" ht="12.75">
      <c r="C120" t="s">
        <v>149</v>
      </c>
      <c r="D120" s="2">
        <f>F120+H120+J120+L120+N120+P120+R120</f>
        <v>0</v>
      </c>
      <c r="E120" s="2">
        <f>$C$1</f>
        <v>70</v>
      </c>
      <c r="F120" s="2">
        <f>IF(68&gt;E120,68-E120,0)</f>
        <v>0</v>
      </c>
      <c r="G120" s="2">
        <f ca="1">E120+NORMINV(RAND(),0,2)</f>
        <v>73.69477162777444</v>
      </c>
      <c r="H120" s="2">
        <f>IF(68&gt;G120,68-G120,0)</f>
        <v>0</v>
      </c>
      <c r="I120" s="2">
        <f ca="1">G120+NORMINV(RAND(),0,2)</f>
        <v>73.01586096422017</v>
      </c>
      <c r="J120" s="2">
        <f>IF(68&gt;I120,68-I120,0)</f>
        <v>0</v>
      </c>
      <c r="K120" s="2">
        <f ca="1">I120+NORMINV(RAND(),0,2)</f>
        <v>72.56366474948283</v>
      </c>
      <c r="L120" s="2">
        <f>IF(68&gt;K120,68-K120,0)</f>
        <v>0</v>
      </c>
      <c r="M120" s="2">
        <f ca="1">K120+NORMINV(RAND(),0,2)</f>
        <v>71.6556802006583</v>
      </c>
      <c r="N120" s="2">
        <f>IF(68&gt;M120,68-M120,0)</f>
        <v>0</v>
      </c>
      <c r="O120" s="2">
        <f ca="1">M120+NORMINV(RAND(),0,2)</f>
        <v>74.0387047969958</v>
      </c>
      <c r="P120" s="2">
        <f>IF(68&gt;O120,68-O120,0)</f>
        <v>0</v>
      </c>
      <c r="Q120" s="2">
        <f ca="1">O120+NORMINV(RAND(),0,2)</f>
        <v>72.2205190325605</v>
      </c>
      <c r="R120" s="2">
        <f>IF(68&gt;Q120,68-Q120,0)</f>
        <v>0</v>
      </c>
    </row>
    <row r="121" spans="3:18" ht="12.75">
      <c r="C121" t="s">
        <v>150</v>
      </c>
      <c r="D121" s="2">
        <f>F121+H121+J121+L121+N121+P121+R121</f>
        <v>26.854575156399704</v>
      </c>
      <c r="E121" s="2">
        <f>$C$1</f>
        <v>70</v>
      </c>
      <c r="F121" s="2">
        <f>IF(68&gt;E121,68-E121,0)</f>
        <v>0</v>
      </c>
      <c r="G121" s="2">
        <f ca="1">E121+NORMINV(RAND(),0,2)</f>
        <v>63.68026507584458</v>
      </c>
      <c r="H121" s="2">
        <f>IF(68&gt;G121,68-G121,0)</f>
        <v>4.319734924155419</v>
      </c>
      <c r="I121" s="2">
        <f ca="1">G121+NORMINV(RAND(),0,2)</f>
        <v>62.41913159875105</v>
      </c>
      <c r="J121" s="2">
        <f>IF(68&gt;I121,68-I121,0)</f>
        <v>5.580868401248949</v>
      </c>
      <c r="K121" s="2">
        <f ca="1">I121+NORMINV(RAND(),0,2)</f>
        <v>63.893508951766755</v>
      </c>
      <c r="L121" s="2">
        <f>IF(68&gt;K121,68-K121,0)</f>
        <v>4.106491048233245</v>
      </c>
      <c r="M121" s="2">
        <f ca="1">K121+NORMINV(RAND(),0,2)</f>
        <v>66.73737883903067</v>
      </c>
      <c r="N121" s="2">
        <f>IF(68&gt;M121,68-M121,0)</f>
        <v>1.2626211609693314</v>
      </c>
      <c r="O121" s="2">
        <f ca="1">M121+NORMINV(RAND(),0,2)</f>
        <v>63.902597773592</v>
      </c>
      <c r="P121" s="2">
        <f>IF(68&gt;O121,68-O121,0)</f>
        <v>4.097402226408001</v>
      </c>
      <c r="Q121" s="2">
        <f ca="1">O121+NORMINV(RAND(),0,2)</f>
        <v>60.51254260461524</v>
      </c>
      <c r="R121" s="2">
        <f>IF(68&gt;Q121,68-Q121,0)</f>
        <v>7.487457395384759</v>
      </c>
    </row>
    <row r="122" spans="3:18" ht="12.75">
      <c r="C122" t="s">
        <v>151</v>
      </c>
      <c r="D122" s="2">
        <f>F122+H122+J122+L122+N122+P122+R122</f>
        <v>0</v>
      </c>
      <c r="E122" s="2">
        <f>$C$1</f>
        <v>70</v>
      </c>
      <c r="F122" s="2">
        <f>IF(68&gt;E122,68-E122,0)</f>
        <v>0</v>
      </c>
      <c r="G122" s="2">
        <f ca="1">E122+NORMINV(RAND(),0,2)</f>
        <v>72.61909585350385</v>
      </c>
      <c r="H122" s="2">
        <f>IF(68&gt;G122,68-G122,0)</f>
        <v>0</v>
      </c>
      <c r="I122" s="2">
        <f ca="1">G122+NORMINV(RAND(),0,2)</f>
        <v>72.1317329813219</v>
      </c>
      <c r="J122" s="2">
        <f>IF(68&gt;I122,68-I122,0)</f>
        <v>0</v>
      </c>
      <c r="K122" s="2">
        <f ca="1">I122+NORMINV(RAND(),0,2)</f>
        <v>72.83587392860993</v>
      </c>
      <c r="L122" s="2">
        <f>IF(68&gt;K122,68-K122,0)</f>
        <v>0</v>
      </c>
      <c r="M122" s="2">
        <f ca="1">K122+NORMINV(RAND(),0,2)</f>
        <v>71.58472785039255</v>
      </c>
      <c r="N122" s="2">
        <f>IF(68&gt;M122,68-M122,0)</f>
        <v>0</v>
      </c>
      <c r="O122" s="2">
        <f ca="1">M122+NORMINV(RAND(),0,2)</f>
        <v>70.29070391146549</v>
      </c>
      <c r="P122" s="2">
        <f>IF(68&gt;O122,68-O122,0)</f>
        <v>0</v>
      </c>
      <c r="Q122" s="2">
        <f ca="1">O122+NORMINV(RAND(),0,2)</f>
        <v>72.40640426654272</v>
      </c>
      <c r="R122" s="2">
        <f>IF(68&gt;Q122,68-Q122,0)</f>
        <v>0</v>
      </c>
    </row>
    <row r="123" spans="3:18" ht="12.75">
      <c r="C123" t="s">
        <v>152</v>
      </c>
      <c r="D123" s="2">
        <f>F123+H123+J123+L123+N123+P123+R123</f>
        <v>0</v>
      </c>
      <c r="E123" s="2">
        <f>$C$1</f>
        <v>70</v>
      </c>
      <c r="F123" s="2">
        <f>IF(68&gt;E123,68-E123,0)</f>
        <v>0</v>
      </c>
      <c r="G123" s="2">
        <f ca="1">E123+NORMINV(RAND(),0,2)</f>
        <v>73.19721821626443</v>
      </c>
      <c r="H123" s="2">
        <f>IF(68&gt;G123,68-G123,0)</f>
        <v>0</v>
      </c>
      <c r="I123" s="2">
        <f ca="1">G123+NORMINV(RAND(),0,2)</f>
        <v>72.65135358016413</v>
      </c>
      <c r="J123" s="2">
        <f>IF(68&gt;I123,68-I123,0)</f>
        <v>0</v>
      </c>
      <c r="K123" s="2">
        <f ca="1">I123+NORMINV(RAND(),0,2)</f>
        <v>75.96476258328732</v>
      </c>
      <c r="L123" s="2">
        <f>IF(68&gt;K123,68-K123,0)</f>
        <v>0</v>
      </c>
      <c r="M123" s="2">
        <f ca="1">K123+NORMINV(RAND(),0,2)</f>
        <v>80.87112000809778</v>
      </c>
      <c r="N123" s="2">
        <f>IF(68&gt;M123,68-M123,0)</f>
        <v>0</v>
      </c>
      <c r="O123" s="2">
        <f ca="1">M123+NORMINV(RAND(),0,2)</f>
        <v>75.89975978638972</v>
      </c>
      <c r="P123" s="2">
        <f>IF(68&gt;O123,68-O123,0)</f>
        <v>0</v>
      </c>
      <c r="Q123" s="2">
        <f ca="1">O123+NORMINV(RAND(),0,2)</f>
        <v>76.72868128461813</v>
      </c>
      <c r="R123" s="2">
        <f>IF(68&gt;Q123,68-Q123,0)</f>
        <v>0</v>
      </c>
    </row>
    <row r="124" spans="3:18" ht="12.75">
      <c r="C124" t="s">
        <v>153</v>
      </c>
      <c r="D124" s="2">
        <f>F124+H124+J124+L124+N124+P124+R124</f>
        <v>0</v>
      </c>
      <c r="E124" s="2">
        <f>$C$1</f>
        <v>70</v>
      </c>
      <c r="F124" s="2">
        <f>IF(68&gt;E124,68-E124,0)</f>
        <v>0</v>
      </c>
      <c r="G124" s="2">
        <f ca="1">E124+NORMINV(RAND(),0,2)</f>
        <v>72.76751183669329</v>
      </c>
      <c r="H124" s="2">
        <f>IF(68&gt;G124,68-G124,0)</f>
        <v>0</v>
      </c>
      <c r="I124" s="2">
        <f ca="1">G124+NORMINV(RAND(),0,2)</f>
        <v>72.14899247281919</v>
      </c>
      <c r="J124" s="2">
        <f>IF(68&gt;I124,68-I124,0)</f>
        <v>0</v>
      </c>
      <c r="K124" s="2">
        <f ca="1">I124+NORMINV(RAND(),0,2)</f>
        <v>72.10645382715624</v>
      </c>
      <c r="L124" s="2">
        <f>IF(68&gt;K124,68-K124,0)</f>
        <v>0</v>
      </c>
      <c r="M124" s="2">
        <f ca="1">K124+NORMINV(RAND(),0,2)</f>
        <v>74.66335826405195</v>
      </c>
      <c r="N124" s="2">
        <f>IF(68&gt;M124,68-M124,0)</f>
        <v>0</v>
      </c>
      <c r="O124" s="2">
        <f ca="1">M124+NORMINV(RAND(),0,2)</f>
        <v>72.502714353826</v>
      </c>
      <c r="P124" s="2">
        <f>IF(68&gt;O124,68-O124,0)</f>
        <v>0</v>
      </c>
      <c r="Q124" s="2">
        <f ca="1">O124+NORMINV(RAND(),0,2)</f>
        <v>76.27079754889748</v>
      </c>
      <c r="R124" s="2">
        <f>IF(68&gt;Q124,68-Q124,0)</f>
        <v>0</v>
      </c>
    </row>
    <row r="125" spans="3:18" ht="12.75">
      <c r="C125" t="s">
        <v>154</v>
      </c>
      <c r="D125" s="2">
        <f>F125+H125+J125+L125+N125+P125+R125</f>
        <v>1.776205828350811</v>
      </c>
      <c r="E125" s="2">
        <f>$C$1</f>
        <v>70</v>
      </c>
      <c r="F125" s="2">
        <f>IF(68&gt;E125,68-E125,0)</f>
        <v>0</v>
      </c>
      <c r="G125" s="2">
        <f ca="1">E125+NORMINV(RAND(),0,2)</f>
        <v>69.96495901354746</v>
      </c>
      <c r="H125" s="2">
        <f>IF(68&gt;G125,68-G125,0)</f>
        <v>0</v>
      </c>
      <c r="I125" s="2">
        <f ca="1">G125+NORMINV(RAND(),0,2)</f>
        <v>66.22379417164919</v>
      </c>
      <c r="J125" s="2">
        <f>IF(68&gt;I125,68-I125,0)</f>
        <v>1.776205828350811</v>
      </c>
      <c r="K125" s="2">
        <f ca="1">I125+NORMINV(RAND(),0,2)</f>
        <v>74.22114616081994</v>
      </c>
      <c r="L125" s="2">
        <f>IF(68&gt;K125,68-K125,0)</f>
        <v>0</v>
      </c>
      <c r="M125" s="2">
        <f ca="1">K125+NORMINV(RAND(),0,2)</f>
        <v>74.04402452636695</v>
      </c>
      <c r="N125" s="2">
        <f>IF(68&gt;M125,68-M125,0)</f>
        <v>0</v>
      </c>
      <c r="O125" s="2">
        <f ca="1">M125+NORMINV(RAND(),0,2)</f>
        <v>73.90846234425086</v>
      </c>
      <c r="P125" s="2">
        <f>IF(68&gt;O125,68-O125,0)</f>
        <v>0</v>
      </c>
      <c r="Q125" s="2">
        <f ca="1">O125+NORMINV(RAND(),0,2)</f>
        <v>73.26584620421374</v>
      </c>
      <c r="R125" s="2">
        <f>IF(68&gt;Q125,68-Q125,0)</f>
        <v>0</v>
      </c>
    </row>
    <row r="126" spans="3:18" ht="12.75">
      <c r="C126" t="s">
        <v>155</v>
      </c>
      <c r="D126" s="2">
        <f>F126+H126+J126+L126+N126+P126+R126</f>
        <v>5.904567573864185</v>
      </c>
      <c r="E126" s="2">
        <f>$C$1</f>
        <v>70</v>
      </c>
      <c r="F126" s="2">
        <f>IF(68&gt;E126,68-E126,0)</f>
        <v>0</v>
      </c>
      <c r="G126" s="2">
        <f ca="1">E126+NORMINV(RAND(),0,2)</f>
        <v>70.63320349765124</v>
      </c>
      <c r="H126" s="2">
        <f>IF(68&gt;G126,68-G126,0)</f>
        <v>0</v>
      </c>
      <c r="I126" s="2">
        <f ca="1">G126+NORMINV(RAND(),0,2)</f>
        <v>70.04739250974181</v>
      </c>
      <c r="J126" s="2">
        <f>IF(68&gt;I126,68-I126,0)</f>
        <v>0</v>
      </c>
      <c r="K126" s="2">
        <f ca="1">I126+NORMINV(RAND(),0,2)</f>
        <v>68.91982756119317</v>
      </c>
      <c r="L126" s="2">
        <f>IF(68&gt;K126,68-K126,0)</f>
        <v>0</v>
      </c>
      <c r="M126" s="2">
        <f ca="1">K126+NORMINV(RAND(),0,2)</f>
        <v>68.32708883716231</v>
      </c>
      <c r="N126" s="2">
        <f>IF(68&gt;M126,68-M126,0)</f>
        <v>0</v>
      </c>
      <c r="O126" s="2">
        <f ca="1">M126+NORMINV(RAND(),0,2)</f>
        <v>64.99173200828106</v>
      </c>
      <c r="P126" s="2">
        <f>IF(68&gt;O126,68-O126,0)</f>
        <v>3.008267991718938</v>
      </c>
      <c r="Q126" s="2">
        <f ca="1">O126+NORMINV(RAND(),0,2)</f>
        <v>65.10370041785475</v>
      </c>
      <c r="R126" s="2">
        <f>IF(68&gt;Q126,68-Q126,0)</f>
        <v>2.8962995821452466</v>
      </c>
    </row>
    <row r="127" spans="3:18" ht="12.75">
      <c r="C127" t="s">
        <v>156</v>
      </c>
      <c r="D127" s="2">
        <f>F127+H127+J127+L127+N127+P127+R127</f>
        <v>0.4735059549952467</v>
      </c>
      <c r="E127" s="2">
        <f>$C$1</f>
        <v>70</v>
      </c>
      <c r="F127" s="2">
        <f>IF(68&gt;E127,68-E127,0)</f>
        <v>0</v>
      </c>
      <c r="G127" s="2">
        <f ca="1">E127+NORMINV(RAND(),0,2)</f>
        <v>70.93194343273493</v>
      </c>
      <c r="H127" s="2">
        <f>IF(68&gt;G127,68-G127,0)</f>
        <v>0</v>
      </c>
      <c r="I127" s="2">
        <f ca="1">G127+NORMINV(RAND(),0,2)</f>
        <v>70.29682723459062</v>
      </c>
      <c r="J127" s="2">
        <f>IF(68&gt;I127,68-I127,0)</f>
        <v>0</v>
      </c>
      <c r="K127" s="2">
        <f ca="1">I127+NORMINV(RAND(),0,2)</f>
        <v>70.38324462070403</v>
      </c>
      <c r="L127" s="2">
        <f>IF(68&gt;K127,68-K127,0)</f>
        <v>0</v>
      </c>
      <c r="M127" s="2">
        <f ca="1">K127+NORMINV(RAND(),0,2)</f>
        <v>68.08402827035114</v>
      </c>
      <c r="N127" s="2">
        <f>IF(68&gt;M127,68-M127,0)</f>
        <v>0</v>
      </c>
      <c r="O127" s="2">
        <f ca="1">M127+NORMINV(RAND(),0,2)</f>
        <v>67.78462735873146</v>
      </c>
      <c r="P127" s="2">
        <f>IF(68&gt;O127,68-O127,0)</f>
        <v>0.21537264126854438</v>
      </c>
      <c r="Q127" s="2">
        <f ca="1">O127+NORMINV(RAND(),0,2)</f>
        <v>67.7418666862733</v>
      </c>
      <c r="R127" s="2">
        <f>IF(68&gt;Q127,68-Q127,0)</f>
        <v>0.25813331372670234</v>
      </c>
    </row>
    <row r="128" spans="3:18" ht="12.75">
      <c r="C128" t="s">
        <v>157</v>
      </c>
      <c r="D128" s="2">
        <f>F128+H128+J128+L128+N128+P128+R128</f>
        <v>5.1329700712254365</v>
      </c>
      <c r="E128" s="2">
        <f>$C$1</f>
        <v>70</v>
      </c>
      <c r="F128" s="2">
        <f>IF(68&gt;E128,68-E128,0)</f>
        <v>0</v>
      </c>
      <c r="G128" s="2">
        <f ca="1">E128+NORMINV(RAND(),0,2)</f>
        <v>67.97187815546154</v>
      </c>
      <c r="H128" s="2">
        <f>IF(68&gt;G128,68-G128,0)</f>
        <v>0.028121844538461005</v>
      </c>
      <c r="I128" s="2">
        <f ca="1">G128+NORMINV(RAND(),0,2)</f>
        <v>69.2455002603392</v>
      </c>
      <c r="J128" s="2">
        <f>IF(68&gt;I128,68-I128,0)</f>
        <v>0</v>
      </c>
      <c r="K128" s="2">
        <f ca="1">I128+NORMINV(RAND(),0,2)</f>
        <v>69.15801153599729</v>
      </c>
      <c r="L128" s="2">
        <f>IF(68&gt;K128,68-K128,0)</f>
        <v>0</v>
      </c>
      <c r="M128" s="2">
        <f ca="1">K128+NORMINV(RAND(),0,2)</f>
        <v>68.03112546066873</v>
      </c>
      <c r="N128" s="2">
        <f>IF(68&gt;M128,68-M128,0)</f>
        <v>0</v>
      </c>
      <c r="O128" s="2">
        <f ca="1">M128+NORMINV(RAND(),0,2)</f>
        <v>67.12451741374396</v>
      </c>
      <c r="P128" s="2">
        <f>IF(68&gt;O128,68-O128,0)</f>
        <v>0.8754825862560409</v>
      </c>
      <c r="Q128" s="2">
        <f ca="1">O128+NORMINV(RAND(),0,2)</f>
        <v>63.770634359569065</v>
      </c>
      <c r="R128" s="2">
        <f>IF(68&gt;Q128,68-Q128,0)</f>
        <v>4.2293656404309345</v>
      </c>
    </row>
    <row r="129" spans="3:18" ht="12.75">
      <c r="C129" t="s">
        <v>158</v>
      </c>
      <c r="D129" s="2">
        <f>F129+H129+J129+L129+N129+P129+R129</f>
        <v>0</v>
      </c>
      <c r="E129" s="2">
        <f>$C$1</f>
        <v>70</v>
      </c>
      <c r="F129" s="2">
        <f>IF(68&gt;E129,68-E129,0)</f>
        <v>0</v>
      </c>
      <c r="G129" s="2">
        <f ca="1">E129+NORMINV(RAND(),0,2)</f>
        <v>68.17184531754968</v>
      </c>
      <c r="H129" s="2">
        <f>IF(68&gt;G129,68-G129,0)</f>
        <v>0</v>
      </c>
      <c r="I129" s="2">
        <f ca="1">G129+NORMINV(RAND(),0,2)</f>
        <v>71.32427425073851</v>
      </c>
      <c r="J129" s="2">
        <f>IF(68&gt;I129,68-I129,0)</f>
        <v>0</v>
      </c>
      <c r="K129" s="2">
        <f ca="1">I129+NORMINV(RAND(),0,2)</f>
        <v>72.97870916475145</v>
      </c>
      <c r="L129" s="2">
        <f>IF(68&gt;K129,68-K129,0)</f>
        <v>0</v>
      </c>
      <c r="M129" s="2">
        <f ca="1">K129+NORMINV(RAND(),0,2)</f>
        <v>72.55199212598933</v>
      </c>
      <c r="N129" s="2">
        <f>IF(68&gt;M129,68-M129,0)</f>
        <v>0</v>
      </c>
      <c r="O129" s="2">
        <f ca="1">M129+NORMINV(RAND(),0,2)</f>
        <v>73.63695755474008</v>
      </c>
      <c r="P129" s="2">
        <f>IF(68&gt;O129,68-O129,0)</f>
        <v>0</v>
      </c>
      <c r="Q129" s="2">
        <f ca="1">O129+NORMINV(RAND(),0,2)</f>
        <v>70.5489983443377</v>
      </c>
      <c r="R129" s="2">
        <f>IF(68&gt;Q129,68-Q129,0)</f>
        <v>0</v>
      </c>
    </row>
    <row r="130" spans="3:18" ht="12.75">
      <c r="C130" t="s">
        <v>159</v>
      </c>
      <c r="D130" s="2">
        <f>F130+H130+J130+L130+N130+P130+R130</f>
        <v>4.057705685249999</v>
      </c>
      <c r="E130" s="2">
        <f>$C$1</f>
        <v>70</v>
      </c>
      <c r="F130" s="2">
        <f>IF(68&gt;E130,68-E130,0)</f>
        <v>0</v>
      </c>
      <c r="G130" s="2">
        <f ca="1">E130+NORMINV(RAND(),0,2)</f>
        <v>68.40495327358644</v>
      </c>
      <c r="H130" s="2">
        <f>IF(68&gt;G130,68-G130,0)</f>
        <v>0</v>
      </c>
      <c r="I130" s="2">
        <f ca="1">G130+NORMINV(RAND(),0,2)</f>
        <v>69.59441422907675</v>
      </c>
      <c r="J130" s="2">
        <f>IF(68&gt;I130,68-I130,0)</f>
        <v>0</v>
      </c>
      <c r="K130" s="2">
        <f ca="1">I130+NORMINV(RAND(),0,2)</f>
        <v>66.63225922586376</v>
      </c>
      <c r="L130" s="2">
        <f>IF(68&gt;K130,68-K130,0)</f>
        <v>1.3677407741362373</v>
      </c>
      <c r="M130" s="2">
        <f ca="1">K130+NORMINV(RAND(),0,2)</f>
        <v>67.17422893642991</v>
      </c>
      <c r="N130" s="2">
        <f>IF(68&gt;M130,68-M130,0)</f>
        <v>0.8257710635700874</v>
      </c>
      <c r="O130" s="2">
        <f ca="1">M130+NORMINV(RAND(),0,2)</f>
        <v>66.99892029047601</v>
      </c>
      <c r="P130" s="2">
        <f>IF(68&gt;O130,68-O130,0)</f>
        <v>1.0010797095239923</v>
      </c>
      <c r="Q130" s="2">
        <f ca="1">O130+NORMINV(RAND(),0,2)</f>
        <v>67.13688586198032</v>
      </c>
      <c r="R130" s="2">
        <f>IF(68&gt;Q130,68-Q130,0)</f>
        <v>0.8631141380196823</v>
      </c>
    </row>
    <row r="131" spans="3:18" ht="12.75">
      <c r="C131" t="s">
        <v>160</v>
      </c>
      <c r="D131" s="2">
        <f>F131+H131+J131+L131+N131+P131+R131</f>
        <v>0</v>
      </c>
      <c r="E131" s="2">
        <f>$C$1</f>
        <v>70</v>
      </c>
      <c r="F131" s="2">
        <f>IF(68&gt;E131,68-E131,0)</f>
        <v>0</v>
      </c>
      <c r="G131" s="2">
        <f ca="1">E131+NORMINV(RAND(),0,2)</f>
        <v>70.85001811947015</v>
      </c>
      <c r="H131" s="2">
        <f>IF(68&gt;G131,68-G131,0)</f>
        <v>0</v>
      </c>
      <c r="I131" s="2">
        <f ca="1">G131+NORMINV(RAND(),0,2)</f>
        <v>71.7826414466733</v>
      </c>
      <c r="J131" s="2">
        <f>IF(68&gt;I131,68-I131,0)</f>
        <v>0</v>
      </c>
      <c r="K131" s="2">
        <f ca="1">I131+NORMINV(RAND(),0,2)</f>
        <v>71.37938574190696</v>
      </c>
      <c r="L131" s="2">
        <f>IF(68&gt;K131,68-K131,0)</f>
        <v>0</v>
      </c>
      <c r="M131" s="2">
        <f ca="1">K131+NORMINV(RAND(),0,2)</f>
        <v>72.34368026778442</v>
      </c>
      <c r="N131" s="2">
        <f>IF(68&gt;M131,68-M131,0)</f>
        <v>0</v>
      </c>
      <c r="O131" s="2">
        <f ca="1">M131+NORMINV(RAND(),0,2)</f>
        <v>71.32246750089266</v>
      </c>
      <c r="P131" s="2">
        <f>IF(68&gt;O131,68-O131,0)</f>
        <v>0</v>
      </c>
      <c r="Q131" s="2">
        <f ca="1">O131+NORMINV(RAND(),0,2)</f>
        <v>77.08398332157</v>
      </c>
      <c r="R131" s="2">
        <f>IF(68&gt;Q131,68-Q131,0)</f>
        <v>0</v>
      </c>
    </row>
    <row r="132" spans="3:18" ht="12.75">
      <c r="C132" t="s">
        <v>161</v>
      </c>
      <c r="D132" s="2">
        <f>F132+H132+J132+L132+N132+P132+R132</f>
        <v>0</v>
      </c>
      <c r="E132" s="2">
        <f>$C$1</f>
        <v>70</v>
      </c>
      <c r="F132" s="2">
        <f>IF(68&gt;E132,68-E132,0)</f>
        <v>0</v>
      </c>
      <c r="G132" s="2">
        <f ca="1">E132+NORMINV(RAND(),0,2)</f>
        <v>70.83375350540753</v>
      </c>
      <c r="H132" s="2">
        <f>IF(68&gt;G132,68-G132,0)</f>
        <v>0</v>
      </c>
      <c r="I132" s="2">
        <f ca="1">G132+NORMINV(RAND(),0,2)</f>
        <v>72.34738158227536</v>
      </c>
      <c r="J132" s="2">
        <f>IF(68&gt;I132,68-I132,0)</f>
        <v>0</v>
      </c>
      <c r="K132" s="2">
        <f ca="1">I132+NORMINV(RAND(),0,2)</f>
        <v>72.21279638767518</v>
      </c>
      <c r="L132" s="2">
        <f>IF(68&gt;K132,68-K132,0)</f>
        <v>0</v>
      </c>
      <c r="M132" s="2">
        <f ca="1">K132+NORMINV(RAND(),0,2)</f>
        <v>72.93982135273957</v>
      </c>
      <c r="N132" s="2">
        <f>IF(68&gt;M132,68-M132,0)</f>
        <v>0</v>
      </c>
      <c r="O132" s="2">
        <f ca="1">M132+NORMINV(RAND(),0,2)</f>
        <v>71.44671244315215</v>
      </c>
      <c r="P132" s="2">
        <f>IF(68&gt;O132,68-O132,0)</f>
        <v>0</v>
      </c>
      <c r="Q132" s="2">
        <f ca="1">O132+NORMINV(RAND(),0,2)</f>
        <v>70.87283557620556</v>
      </c>
      <c r="R132" s="2">
        <f>IF(68&gt;Q132,68-Q132,0)</f>
        <v>0</v>
      </c>
    </row>
    <row r="133" spans="3:18" ht="12.75">
      <c r="C133" t="s">
        <v>162</v>
      </c>
      <c r="D133" s="2">
        <f>F133+H133+J133+L133+N133+P133+R133</f>
        <v>10.321767094718808</v>
      </c>
      <c r="E133" s="2">
        <f>$C$1</f>
        <v>70</v>
      </c>
      <c r="F133" s="2">
        <f>IF(68&gt;E133,68-E133,0)</f>
        <v>0</v>
      </c>
      <c r="G133" s="2">
        <f ca="1">E133+NORMINV(RAND(),0,2)</f>
        <v>70.76543686235058</v>
      </c>
      <c r="H133" s="2">
        <f>IF(68&gt;G133,68-G133,0)</f>
        <v>0</v>
      </c>
      <c r="I133" s="2">
        <f ca="1">G133+NORMINV(RAND(),0,2)</f>
        <v>69.95933545073268</v>
      </c>
      <c r="J133" s="2">
        <f>IF(68&gt;I133,68-I133,0)</f>
        <v>0</v>
      </c>
      <c r="K133" s="2">
        <f ca="1">I133+NORMINV(RAND(),0,2)</f>
        <v>69.73800587819646</v>
      </c>
      <c r="L133" s="2">
        <f>IF(68&gt;K133,68-K133,0)</f>
        <v>0</v>
      </c>
      <c r="M133" s="2">
        <f ca="1">K133+NORMINV(RAND(),0,2)</f>
        <v>63.92352484207906</v>
      </c>
      <c r="N133" s="2">
        <f>IF(68&gt;M133,68-M133,0)</f>
        <v>4.076475157920939</v>
      </c>
      <c r="O133" s="2">
        <f ca="1">M133+NORMINV(RAND(),0,2)</f>
        <v>64.6506651625722</v>
      </c>
      <c r="P133" s="2">
        <f>IF(68&gt;O133,68-O133,0)</f>
        <v>3.3493348374278042</v>
      </c>
      <c r="Q133" s="2">
        <f ca="1">O133+NORMINV(RAND(),0,2)</f>
        <v>65.10404290062993</v>
      </c>
      <c r="R133" s="2">
        <f>IF(68&gt;Q133,68-Q133,0)</f>
        <v>2.895957099370065</v>
      </c>
    </row>
    <row r="134" spans="3:18" ht="12.75">
      <c r="C134" t="s">
        <v>163</v>
      </c>
      <c r="D134" s="2">
        <f>F134+H134+J134+L134+N134+P134+R134</f>
        <v>0</v>
      </c>
      <c r="E134" s="2">
        <f>$C$1</f>
        <v>70</v>
      </c>
      <c r="F134" s="2">
        <f>IF(68&gt;E134,68-E134,0)</f>
        <v>0</v>
      </c>
      <c r="G134" s="2">
        <f ca="1">E134+NORMINV(RAND(),0,2)</f>
        <v>70.18038312196512</v>
      </c>
      <c r="H134" s="2">
        <f>IF(68&gt;G134,68-G134,0)</f>
        <v>0</v>
      </c>
      <c r="I134" s="2">
        <f ca="1">G134+NORMINV(RAND(),0,2)</f>
        <v>69.76435265048902</v>
      </c>
      <c r="J134" s="2">
        <f>IF(68&gt;I134,68-I134,0)</f>
        <v>0</v>
      </c>
      <c r="K134" s="2">
        <f ca="1">I134+NORMINV(RAND(),0,2)</f>
        <v>71.09236892629221</v>
      </c>
      <c r="L134" s="2">
        <f>IF(68&gt;K134,68-K134,0)</f>
        <v>0</v>
      </c>
      <c r="M134" s="2">
        <f ca="1">K134+NORMINV(RAND(),0,2)</f>
        <v>68.16646625767778</v>
      </c>
      <c r="N134" s="2">
        <f>IF(68&gt;M134,68-M134,0)</f>
        <v>0</v>
      </c>
      <c r="O134" s="2">
        <f ca="1">M134+NORMINV(RAND(),0,2)</f>
        <v>69.45332714735231</v>
      </c>
      <c r="P134" s="2">
        <f>IF(68&gt;O134,68-O134,0)</f>
        <v>0</v>
      </c>
      <c r="Q134" s="2">
        <f ca="1">O134+NORMINV(RAND(),0,2)</f>
        <v>70.18946391952078</v>
      </c>
      <c r="R134" s="2">
        <f>IF(68&gt;Q134,68-Q134,0)</f>
        <v>0</v>
      </c>
    </row>
    <row r="135" spans="3:18" ht="12.75">
      <c r="C135" t="s">
        <v>164</v>
      </c>
      <c r="D135" s="2">
        <f>F135+H135+J135+L135+N135+P135+R135</f>
        <v>0</v>
      </c>
      <c r="E135" s="2">
        <f>$C$1</f>
        <v>70</v>
      </c>
      <c r="F135" s="2">
        <f>IF(68&gt;E135,68-E135,0)</f>
        <v>0</v>
      </c>
      <c r="G135" s="2">
        <f ca="1">E135+NORMINV(RAND(),0,2)</f>
        <v>71.6709950901107</v>
      </c>
      <c r="H135" s="2">
        <f>IF(68&gt;G135,68-G135,0)</f>
        <v>0</v>
      </c>
      <c r="I135" s="2">
        <f ca="1">G135+NORMINV(RAND(),0,2)</f>
        <v>72.78881300160245</v>
      </c>
      <c r="J135" s="2">
        <f>IF(68&gt;I135,68-I135,0)</f>
        <v>0</v>
      </c>
      <c r="K135" s="2">
        <f ca="1">I135+NORMINV(RAND(),0,2)</f>
        <v>73.85385490459267</v>
      </c>
      <c r="L135" s="2">
        <f>IF(68&gt;K135,68-K135,0)</f>
        <v>0</v>
      </c>
      <c r="M135" s="2">
        <f ca="1">K135+NORMINV(RAND(),0,2)</f>
        <v>72.51586697967228</v>
      </c>
      <c r="N135" s="2">
        <f>IF(68&gt;M135,68-M135,0)</f>
        <v>0</v>
      </c>
      <c r="O135" s="2">
        <f ca="1">M135+NORMINV(RAND(),0,2)</f>
        <v>70.49892312595394</v>
      </c>
      <c r="P135" s="2">
        <f>IF(68&gt;O135,68-O135,0)</f>
        <v>0</v>
      </c>
      <c r="Q135" s="2">
        <f ca="1">O135+NORMINV(RAND(),0,2)</f>
        <v>68.89402530049146</v>
      </c>
      <c r="R135" s="2">
        <f>IF(68&gt;Q135,68-Q135,0)</f>
        <v>0</v>
      </c>
    </row>
    <row r="136" spans="3:18" ht="12.75">
      <c r="C136" t="s">
        <v>165</v>
      </c>
      <c r="D136" s="2">
        <f>F136+H136+J136+L136+N136+P136+R136</f>
        <v>0.5816269528766895</v>
      </c>
      <c r="E136" s="2">
        <f>$C$1</f>
        <v>70</v>
      </c>
      <c r="F136" s="2">
        <f>IF(68&gt;E136,68-E136,0)</f>
        <v>0</v>
      </c>
      <c r="G136" s="2">
        <f ca="1">E136+NORMINV(RAND(),0,2)</f>
        <v>71.2989804316129</v>
      </c>
      <c r="H136" s="2">
        <f>IF(68&gt;G136,68-G136,0)</f>
        <v>0</v>
      </c>
      <c r="I136" s="2">
        <f ca="1">G136+NORMINV(RAND(),0,2)</f>
        <v>71.87196022746808</v>
      </c>
      <c r="J136" s="2">
        <f>IF(68&gt;I136,68-I136,0)</f>
        <v>0</v>
      </c>
      <c r="K136" s="2">
        <f ca="1">I136+NORMINV(RAND(),0,2)</f>
        <v>71.69441139977471</v>
      </c>
      <c r="L136" s="2">
        <f>IF(68&gt;K136,68-K136,0)</f>
        <v>0</v>
      </c>
      <c r="M136" s="2">
        <f ca="1">K136+NORMINV(RAND(),0,2)</f>
        <v>68.3333795935381</v>
      </c>
      <c r="N136" s="2">
        <f>IF(68&gt;M136,68-M136,0)</f>
        <v>0</v>
      </c>
      <c r="O136" s="2">
        <f ca="1">M136+NORMINV(RAND(),0,2)</f>
        <v>67.41837304712331</v>
      </c>
      <c r="P136" s="2">
        <f>IF(68&gt;O136,68-O136,0)</f>
        <v>0.5816269528766895</v>
      </c>
      <c r="Q136" s="2">
        <f ca="1">O136+NORMINV(RAND(),0,2)</f>
        <v>68.26586245793439</v>
      </c>
      <c r="R136" s="2">
        <f>IF(68&gt;Q136,68-Q136,0)</f>
        <v>0</v>
      </c>
    </row>
    <row r="137" spans="3:18" ht="12.75">
      <c r="C137" t="s">
        <v>166</v>
      </c>
      <c r="D137" s="2">
        <f>F137+H137+J137+L137+N137+P137+R137</f>
        <v>0</v>
      </c>
      <c r="E137" s="2">
        <f>$C$1</f>
        <v>70</v>
      </c>
      <c r="F137" s="2">
        <f>IF(68&gt;E137,68-E137,0)</f>
        <v>0</v>
      </c>
      <c r="G137" s="2">
        <f ca="1">E137+NORMINV(RAND(),0,2)</f>
        <v>72.98171962691158</v>
      </c>
      <c r="H137" s="2">
        <f>IF(68&gt;G137,68-G137,0)</f>
        <v>0</v>
      </c>
      <c r="I137" s="2">
        <f ca="1">G137+NORMINV(RAND(),0,2)</f>
        <v>70.80530489753254</v>
      </c>
      <c r="J137" s="2">
        <f>IF(68&gt;I137,68-I137,0)</f>
        <v>0</v>
      </c>
      <c r="K137" s="2">
        <f ca="1">I137+NORMINV(RAND(),0,2)</f>
        <v>71.30054631885976</v>
      </c>
      <c r="L137" s="2">
        <f>IF(68&gt;K137,68-K137,0)</f>
        <v>0</v>
      </c>
      <c r="M137" s="2">
        <f ca="1">K137+NORMINV(RAND(),0,2)</f>
        <v>75.97369191417873</v>
      </c>
      <c r="N137" s="2">
        <f>IF(68&gt;M137,68-M137,0)</f>
        <v>0</v>
      </c>
      <c r="O137" s="2">
        <f ca="1">M137+NORMINV(RAND(),0,2)</f>
        <v>75.75294011115365</v>
      </c>
      <c r="P137" s="2">
        <f>IF(68&gt;O137,68-O137,0)</f>
        <v>0</v>
      </c>
      <c r="Q137" s="2">
        <f ca="1">O137+NORMINV(RAND(),0,2)</f>
        <v>78.66067195266078</v>
      </c>
      <c r="R137" s="2">
        <f>IF(68&gt;Q137,68-Q137,0)</f>
        <v>0</v>
      </c>
    </row>
    <row r="138" spans="3:18" ht="12.75">
      <c r="C138" t="s">
        <v>167</v>
      </c>
      <c r="D138" s="2">
        <f>F138+H138+J138+L138+N138+P138+R138</f>
        <v>0.01335449114898779</v>
      </c>
      <c r="E138" s="2">
        <f>$C$1</f>
        <v>70</v>
      </c>
      <c r="F138" s="2">
        <f>IF(68&gt;E138,68-E138,0)</f>
        <v>0</v>
      </c>
      <c r="G138" s="2">
        <f ca="1">E138+NORMINV(RAND(),0,2)</f>
        <v>68.5077931264775</v>
      </c>
      <c r="H138" s="2">
        <f>IF(68&gt;G138,68-G138,0)</f>
        <v>0</v>
      </c>
      <c r="I138" s="2">
        <f ca="1">G138+NORMINV(RAND(),0,2)</f>
        <v>69.42120032414583</v>
      </c>
      <c r="J138" s="2">
        <f>IF(68&gt;I138,68-I138,0)</f>
        <v>0</v>
      </c>
      <c r="K138" s="2">
        <f ca="1">I138+NORMINV(RAND(),0,2)</f>
        <v>69.4509498766864</v>
      </c>
      <c r="L138" s="2">
        <f>IF(68&gt;K138,68-K138,0)</f>
        <v>0</v>
      </c>
      <c r="M138" s="2">
        <f ca="1">K138+NORMINV(RAND(),0,2)</f>
        <v>67.98664550885101</v>
      </c>
      <c r="N138" s="2">
        <f>IF(68&gt;M138,68-M138,0)</f>
        <v>0.01335449114898779</v>
      </c>
      <c r="O138" s="2">
        <f ca="1">M138+NORMINV(RAND(),0,2)</f>
        <v>70.14750647922344</v>
      </c>
      <c r="P138" s="2">
        <f>IF(68&gt;O138,68-O138,0)</f>
        <v>0</v>
      </c>
      <c r="Q138" s="2">
        <f ca="1">O138+NORMINV(RAND(),0,2)</f>
        <v>69.82399498182572</v>
      </c>
      <c r="R138" s="2">
        <f>IF(68&gt;Q138,68-Q138,0)</f>
        <v>0</v>
      </c>
    </row>
    <row r="139" spans="3:18" ht="12.75">
      <c r="C139" t="s">
        <v>168</v>
      </c>
      <c r="D139" s="2">
        <f>F139+H139+J139+L139+N139+P139+R139</f>
        <v>0.7979680837853067</v>
      </c>
      <c r="E139" s="2">
        <f>$C$1</f>
        <v>70</v>
      </c>
      <c r="F139" s="2">
        <f>IF(68&gt;E139,68-E139,0)</f>
        <v>0</v>
      </c>
      <c r="G139" s="2">
        <f ca="1">E139+NORMINV(RAND(),0,2)</f>
        <v>70.6909740594328</v>
      </c>
      <c r="H139" s="2">
        <f>IF(68&gt;G139,68-G139,0)</f>
        <v>0</v>
      </c>
      <c r="I139" s="2">
        <f ca="1">G139+NORMINV(RAND(),0,2)</f>
        <v>71.90797021176769</v>
      </c>
      <c r="J139" s="2">
        <f>IF(68&gt;I139,68-I139,0)</f>
        <v>0</v>
      </c>
      <c r="K139" s="2">
        <f ca="1">I139+NORMINV(RAND(),0,2)</f>
        <v>69.34115873282713</v>
      </c>
      <c r="L139" s="2">
        <f>IF(68&gt;K139,68-K139,0)</f>
        <v>0</v>
      </c>
      <c r="M139" s="2">
        <f ca="1">K139+NORMINV(RAND(),0,2)</f>
        <v>67.9119292688747</v>
      </c>
      <c r="N139" s="2">
        <f>IF(68&gt;M139,68-M139,0)</f>
        <v>0.08807073112529906</v>
      </c>
      <c r="O139" s="2">
        <f ca="1">M139+NORMINV(RAND(),0,2)</f>
        <v>67.29010264733999</v>
      </c>
      <c r="P139" s="2">
        <f>IF(68&gt;O139,68-O139,0)</f>
        <v>0.7098973526600076</v>
      </c>
      <c r="Q139" s="2">
        <f ca="1">O139+NORMINV(RAND(),0,2)</f>
        <v>70.15992517343119</v>
      </c>
      <c r="R139" s="2">
        <f>IF(68&gt;Q139,68-Q139,0)</f>
        <v>0</v>
      </c>
    </row>
    <row r="140" spans="3:18" ht="12.75">
      <c r="C140" t="s">
        <v>169</v>
      </c>
      <c r="D140" s="2">
        <f>F140+H140+J140+L140+N140+P140+R140</f>
        <v>19.22840544284653</v>
      </c>
      <c r="E140" s="2">
        <f>$C$1</f>
        <v>70</v>
      </c>
      <c r="F140" s="2">
        <f>IF(68&gt;E140,68-E140,0)</f>
        <v>0</v>
      </c>
      <c r="G140" s="2">
        <f ca="1">E140+NORMINV(RAND(),0,2)</f>
        <v>69.73030537004502</v>
      </c>
      <c r="H140" s="2">
        <f>IF(68&gt;G140,68-G140,0)</f>
        <v>0</v>
      </c>
      <c r="I140" s="2">
        <f ca="1">G140+NORMINV(RAND(),0,2)</f>
        <v>66.89801310862534</v>
      </c>
      <c r="J140" s="2">
        <f>IF(68&gt;I140,68-I140,0)</f>
        <v>1.1019868913746649</v>
      </c>
      <c r="K140" s="2">
        <f ca="1">I140+NORMINV(RAND(),0,2)</f>
        <v>64.37371026380274</v>
      </c>
      <c r="L140" s="2">
        <f>IF(68&gt;K140,68-K140,0)</f>
        <v>3.626289736197265</v>
      </c>
      <c r="M140" s="2">
        <f ca="1">K140+NORMINV(RAND(),0,2)</f>
        <v>65.07082693265966</v>
      </c>
      <c r="N140" s="2">
        <f>IF(68&gt;M140,68-M140,0)</f>
        <v>2.9291730673403436</v>
      </c>
      <c r="O140" s="2">
        <f ca="1">M140+NORMINV(RAND(),0,2)</f>
        <v>62.70439837408606</v>
      </c>
      <c r="P140" s="2">
        <f>IF(68&gt;O140,68-O140,0)</f>
        <v>5.295601625913939</v>
      </c>
      <c r="Q140" s="2">
        <f ca="1">O140+NORMINV(RAND(),0,2)</f>
        <v>61.72464587797968</v>
      </c>
      <c r="R140" s="2">
        <f>IF(68&gt;Q140,68-Q140,0)</f>
        <v>6.2753541220203175</v>
      </c>
    </row>
    <row r="141" spans="3:18" ht="12.75">
      <c r="C141" t="s">
        <v>170</v>
      </c>
      <c r="D141" s="2">
        <f>F141+H141+J141+L141+N141+P141+R141</f>
        <v>0</v>
      </c>
      <c r="E141" s="2">
        <f>$C$1</f>
        <v>70</v>
      </c>
      <c r="F141" s="2">
        <f>IF(68&gt;E141,68-E141,0)</f>
        <v>0</v>
      </c>
      <c r="G141" s="2">
        <f ca="1">E141+NORMINV(RAND(),0,2)</f>
        <v>70.74443828914474</v>
      </c>
      <c r="H141" s="2">
        <f>IF(68&gt;G141,68-G141,0)</f>
        <v>0</v>
      </c>
      <c r="I141" s="2">
        <f ca="1">G141+NORMINV(RAND(),0,2)</f>
        <v>72.33326750459653</v>
      </c>
      <c r="J141" s="2">
        <f>IF(68&gt;I141,68-I141,0)</f>
        <v>0</v>
      </c>
      <c r="K141" s="2">
        <f ca="1">I141+NORMINV(RAND(),0,2)</f>
        <v>69.66641851584404</v>
      </c>
      <c r="L141" s="2">
        <f>IF(68&gt;K141,68-K141,0)</f>
        <v>0</v>
      </c>
      <c r="M141" s="2">
        <f ca="1">K141+NORMINV(RAND(),0,2)</f>
        <v>70.92669671501812</v>
      </c>
      <c r="N141" s="2">
        <f>IF(68&gt;M141,68-M141,0)</f>
        <v>0</v>
      </c>
      <c r="O141" s="2">
        <f ca="1">M141+NORMINV(RAND(),0,2)</f>
        <v>73.27481838539859</v>
      </c>
      <c r="P141" s="2">
        <f>IF(68&gt;O141,68-O141,0)</f>
        <v>0</v>
      </c>
      <c r="Q141" s="2">
        <f ca="1">O141+NORMINV(RAND(),0,2)</f>
        <v>69.8874957229778</v>
      </c>
      <c r="R141" s="2">
        <f>IF(68&gt;Q141,68-Q141,0)</f>
        <v>0</v>
      </c>
    </row>
    <row r="142" spans="3:18" ht="12.75">
      <c r="C142" t="s">
        <v>171</v>
      </c>
      <c r="D142" s="2">
        <f>F142+H142+J142+L142+N142+P142+R142</f>
        <v>21.738496941794573</v>
      </c>
      <c r="E142" s="2">
        <f>$C$1</f>
        <v>70</v>
      </c>
      <c r="F142" s="2">
        <f>IF(68&gt;E142,68-E142,0)</f>
        <v>0</v>
      </c>
      <c r="G142" s="2">
        <f ca="1">E142+NORMINV(RAND(),0,2)</f>
        <v>67.25902928108641</v>
      </c>
      <c r="H142" s="2">
        <f>IF(68&gt;G142,68-G142,0)</f>
        <v>0.7409707189135872</v>
      </c>
      <c r="I142" s="2">
        <f ca="1">G142+NORMINV(RAND(),0,2)</f>
        <v>64.63302410854193</v>
      </c>
      <c r="J142" s="2">
        <f>IF(68&gt;I142,68-I142,0)</f>
        <v>3.3669758914580683</v>
      </c>
      <c r="K142" s="2">
        <f ca="1">I142+NORMINV(RAND(),0,2)</f>
        <v>66.25686580812737</v>
      </c>
      <c r="L142" s="2">
        <f>IF(68&gt;K142,68-K142,0)</f>
        <v>1.7431341918726275</v>
      </c>
      <c r="M142" s="2">
        <f ca="1">K142+NORMINV(RAND(),0,2)</f>
        <v>63.80223091608927</v>
      </c>
      <c r="N142" s="2">
        <f>IF(68&gt;M142,68-M142,0)</f>
        <v>4.197769083910728</v>
      </c>
      <c r="O142" s="2">
        <f ca="1">M142+NORMINV(RAND(),0,2)</f>
        <v>62.61682274623435</v>
      </c>
      <c r="P142" s="2">
        <f>IF(68&gt;O142,68-O142,0)</f>
        <v>5.383177253765652</v>
      </c>
      <c r="Q142" s="2">
        <f ca="1">O142+NORMINV(RAND(),0,2)</f>
        <v>61.69353019812609</v>
      </c>
      <c r="R142" s="2">
        <f>IF(68&gt;Q142,68-Q142,0)</f>
        <v>6.306469801873909</v>
      </c>
    </row>
    <row r="143" spans="3:18" ht="12.75">
      <c r="C143" t="s">
        <v>172</v>
      </c>
      <c r="D143" s="2">
        <f>F143+H143+J143+L143+N143+P143+R143</f>
        <v>2.2641905328398053</v>
      </c>
      <c r="E143" s="2">
        <f>$C$1</f>
        <v>70</v>
      </c>
      <c r="F143" s="2">
        <f>IF(68&gt;E143,68-E143,0)</f>
        <v>0</v>
      </c>
      <c r="G143" s="2">
        <f ca="1">E143+NORMINV(RAND(),0,2)</f>
        <v>70.87548127331566</v>
      </c>
      <c r="H143" s="2">
        <f>IF(68&gt;G143,68-G143,0)</f>
        <v>0</v>
      </c>
      <c r="I143" s="2">
        <f ca="1">G143+NORMINV(RAND(),0,2)</f>
        <v>70.6761332611509</v>
      </c>
      <c r="J143" s="2">
        <f>IF(68&gt;I143,68-I143,0)</f>
        <v>0</v>
      </c>
      <c r="K143" s="2">
        <f ca="1">I143+NORMINV(RAND(),0,2)</f>
        <v>69.56040905455598</v>
      </c>
      <c r="L143" s="2">
        <f>IF(68&gt;K143,68-K143,0)</f>
        <v>0</v>
      </c>
      <c r="M143" s="2">
        <f ca="1">K143+NORMINV(RAND(),0,2)</f>
        <v>68.52948390615305</v>
      </c>
      <c r="N143" s="2">
        <f>IF(68&gt;M143,68-M143,0)</f>
        <v>0</v>
      </c>
      <c r="O143" s="2">
        <f ca="1">M143+NORMINV(RAND(),0,2)</f>
        <v>68.28956703407282</v>
      </c>
      <c r="P143" s="2">
        <f>IF(68&gt;O143,68-O143,0)</f>
        <v>0</v>
      </c>
      <c r="Q143" s="2">
        <f ca="1">O143+NORMINV(RAND(),0,2)</f>
        <v>65.7358094671602</v>
      </c>
      <c r="R143" s="2">
        <f>IF(68&gt;Q143,68-Q143,0)</f>
        <v>2.2641905328398053</v>
      </c>
    </row>
    <row r="144" spans="3:18" ht="12.75">
      <c r="C144" t="s">
        <v>173</v>
      </c>
      <c r="D144" s="2">
        <f>F144+H144+J144+L144+N144+P144+R144</f>
        <v>13.70813334757873</v>
      </c>
      <c r="E144" s="2">
        <f>$C$1</f>
        <v>70</v>
      </c>
      <c r="F144" s="2">
        <f>IF(68&gt;E144,68-E144,0)</f>
        <v>0</v>
      </c>
      <c r="G144" s="2">
        <f ca="1">E144+NORMINV(RAND(),0,2)</f>
        <v>70.12109895577346</v>
      </c>
      <c r="H144" s="2">
        <f>IF(68&gt;G144,68-G144,0)</f>
        <v>0</v>
      </c>
      <c r="I144" s="2">
        <f ca="1">G144+NORMINV(RAND(),0,2)</f>
        <v>68.6936525035038</v>
      </c>
      <c r="J144" s="2">
        <f>IF(68&gt;I144,68-I144,0)</f>
        <v>0</v>
      </c>
      <c r="K144" s="2">
        <f ca="1">I144+NORMINV(RAND(),0,2)</f>
        <v>64.03810666411331</v>
      </c>
      <c r="L144" s="2">
        <f>IF(68&gt;K144,68-K144,0)</f>
        <v>3.9618933358866855</v>
      </c>
      <c r="M144" s="2">
        <f ca="1">K144+NORMINV(RAND(),0,2)</f>
        <v>63.69919243944785</v>
      </c>
      <c r="N144" s="2">
        <f>IF(68&gt;M144,68-M144,0)</f>
        <v>4.300807560552151</v>
      </c>
      <c r="O144" s="2">
        <f ca="1">M144+NORMINV(RAND(),0,2)</f>
        <v>64.75203426659665</v>
      </c>
      <c r="P144" s="2">
        <f>IF(68&gt;O144,68-O144,0)</f>
        <v>3.2479657334033476</v>
      </c>
      <c r="Q144" s="2">
        <f ca="1">O144+NORMINV(RAND(),0,2)</f>
        <v>65.80253328226345</v>
      </c>
      <c r="R144" s="2">
        <f>IF(68&gt;Q144,68-Q144,0)</f>
        <v>2.197466717736546</v>
      </c>
    </row>
    <row r="145" spans="3:18" ht="12.75">
      <c r="C145" t="s">
        <v>174</v>
      </c>
      <c r="D145" s="2">
        <f>F145+H145+J145+L145+N145+P145+R145</f>
        <v>0</v>
      </c>
      <c r="E145" s="2">
        <f>$C$1</f>
        <v>70</v>
      </c>
      <c r="F145" s="2">
        <f>IF(68&gt;E145,68-E145,0)</f>
        <v>0</v>
      </c>
      <c r="G145" s="2">
        <f ca="1">E145+NORMINV(RAND(),0,2)</f>
        <v>72.1619178493391</v>
      </c>
      <c r="H145" s="2">
        <f>IF(68&gt;G145,68-G145,0)</f>
        <v>0</v>
      </c>
      <c r="I145" s="2">
        <f ca="1">G145+NORMINV(RAND(),0,2)</f>
        <v>71.71587100016826</v>
      </c>
      <c r="J145" s="2">
        <f>IF(68&gt;I145,68-I145,0)</f>
        <v>0</v>
      </c>
      <c r="K145" s="2">
        <f ca="1">I145+NORMINV(RAND(),0,2)</f>
        <v>71.34999862913455</v>
      </c>
      <c r="L145" s="2">
        <f>IF(68&gt;K145,68-K145,0)</f>
        <v>0</v>
      </c>
      <c r="M145" s="2">
        <f ca="1">K145+NORMINV(RAND(),0,2)</f>
        <v>72.49155228244688</v>
      </c>
      <c r="N145" s="2">
        <f>IF(68&gt;M145,68-M145,0)</f>
        <v>0</v>
      </c>
      <c r="O145" s="2">
        <f ca="1">M145+NORMINV(RAND(),0,2)</f>
        <v>72.71073438723113</v>
      </c>
      <c r="P145" s="2">
        <f>IF(68&gt;O145,68-O145,0)</f>
        <v>0</v>
      </c>
      <c r="Q145" s="2">
        <f ca="1">O145+NORMINV(RAND(),0,2)</f>
        <v>74.71858450444304</v>
      </c>
      <c r="R145" s="2">
        <f>IF(68&gt;Q145,68-Q145,0)</f>
        <v>0</v>
      </c>
    </row>
    <row r="146" spans="3:18" ht="12.75">
      <c r="C146" t="s">
        <v>175</v>
      </c>
      <c r="D146" s="2">
        <f>F146+H146+J146+L146+N146+P146+R146</f>
        <v>0</v>
      </c>
      <c r="E146" s="2">
        <f>$C$1</f>
        <v>70</v>
      </c>
      <c r="F146" s="2">
        <f>IF(68&gt;E146,68-E146,0)</f>
        <v>0</v>
      </c>
      <c r="G146" s="2">
        <f ca="1">E146+NORMINV(RAND(),0,2)</f>
        <v>69.55651188352412</v>
      </c>
      <c r="H146" s="2">
        <f>IF(68&gt;G146,68-G146,0)</f>
        <v>0</v>
      </c>
      <c r="I146" s="2">
        <f ca="1">G146+NORMINV(RAND(),0,2)</f>
        <v>71.21198579080881</v>
      </c>
      <c r="J146" s="2">
        <f>IF(68&gt;I146,68-I146,0)</f>
        <v>0</v>
      </c>
      <c r="K146" s="2">
        <f ca="1">I146+NORMINV(RAND(),0,2)</f>
        <v>73.65386892637068</v>
      </c>
      <c r="L146" s="2">
        <f>IF(68&gt;K146,68-K146,0)</f>
        <v>0</v>
      </c>
      <c r="M146" s="2">
        <f ca="1">K146+NORMINV(RAND(),0,2)</f>
        <v>73.72511432462188</v>
      </c>
      <c r="N146" s="2">
        <f>IF(68&gt;M146,68-M146,0)</f>
        <v>0</v>
      </c>
      <c r="O146" s="2">
        <f ca="1">M146+NORMINV(RAND(),0,2)</f>
        <v>72.67922963805255</v>
      </c>
      <c r="P146" s="2">
        <f>IF(68&gt;O146,68-O146,0)</f>
        <v>0</v>
      </c>
      <c r="Q146" s="2">
        <f ca="1">O146+NORMINV(RAND(),0,2)</f>
        <v>73.31290313588684</v>
      </c>
      <c r="R146" s="2">
        <f>IF(68&gt;Q146,68-Q146,0)</f>
        <v>0</v>
      </c>
    </row>
    <row r="147" spans="3:18" ht="12.75">
      <c r="C147" t="s">
        <v>176</v>
      </c>
      <c r="D147" s="2">
        <f>F147+H147+J147+L147+N147+P147+R147</f>
        <v>0</v>
      </c>
      <c r="E147" s="2">
        <f>$C$1</f>
        <v>70</v>
      </c>
      <c r="F147" s="2">
        <f>IF(68&gt;E147,68-E147,0)</f>
        <v>0</v>
      </c>
      <c r="G147" s="2">
        <f ca="1">E147+NORMINV(RAND(),0,2)</f>
        <v>72.38429412475612</v>
      </c>
      <c r="H147" s="2">
        <f>IF(68&gt;G147,68-G147,0)</f>
        <v>0</v>
      </c>
      <c r="I147" s="2">
        <f ca="1">G147+NORMINV(RAND(),0,2)</f>
        <v>71.18074756536889</v>
      </c>
      <c r="J147" s="2">
        <f>IF(68&gt;I147,68-I147,0)</f>
        <v>0</v>
      </c>
      <c r="K147" s="2">
        <f ca="1">I147+NORMINV(RAND(),0,2)</f>
        <v>70.91007620219999</v>
      </c>
      <c r="L147" s="2">
        <f>IF(68&gt;K147,68-K147,0)</f>
        <v>0</v>
      </c>
      <c r="M147" s="2">
        <f ca="1">K147+NORMINV(RAND(),0,2)</f>
        <v>72.84706005437212</v>
      </c>
      <c r="N147" s="2">
        <f>IF(68&gt;M147,68-M147,0)</f>
        <v>0</v>
      </c>
      <c r="O147" s="2">
        <f ca="1">M147+NORMINV(RAND(),0,2)</f>
        <v>71.94347776294681</v>
      </c>
      <c r="P147" s="2">
        <f>IF(68&gt;O147,68-O147,0)</f>
        <v>0</v>
      </c>
      <c r="Q147" s="2">
        <f ca="1">O147+NORMINV(RAND(),0,2)</f>
        <v>70.28397311848103</v>
      </c>
      <c r="R147" s="2">
        <f>IF(68&gt;Q147,68-Q147,0)</f>
        <v>0</v>
      </c>
    </row>
    <row r="148" spans="3:18" ht="12.75">
      <c r="C148" t="s">
        <v>177</v>
      </c>
      <c r="D148" s="2">
        <f>F148+H148+J148+L148+N148+P148+R148</f>
        <v>0.22817214598229896</v>
      </c>
      <c r="E148" s="2">
        <f>$C$1</f>
        <v>70</v>
      </c>
      <c r="F148" s="2">
        <f>IF(68&gt;E148,68-E148,0)</f>
        <v>0</v>
      </c>
      <c r="G148" s="2">
        <f ca="1">E148+NORMINV(RAND(),0,2)</f>
        <v>70.12826404051008</v>
      </c>
      <c r="H148" s="2">
        <f>IF(68&gt;G148,68-G148,0)</f>
        <v>0</v>
      </c>
      <c r="I148" s="2">
        <f ca="1">G148+NORMINV(RAND(),0,2)</f>
        <v>68.52983539957644</v>
      </c>
      <c r="J148" s="2">
        <f>IF(68&gt;I148,68-I148,0)</f>
        <v>0</v>
      </c>
      <c r="K148" s="2">
        <f ca="1">I148+NORMINV(RAND(),0,2)</f>
        <v>68.43072610944924</v>
      </c>
      <c r="L148" s="2">
        <f>IF(68&gt;K148,68-K148,0)</f>
        <v>0</v>
      </c>
      <c r="M148" s="2">
        <f ca="1">K148+NORMINV(RAND(),0,2)</f>
        <v>67.7718278540177</v>
      </c>
      <c r="N148" s="2">
        <f>IF(68&gt;M148,68-M148,0)</f>
        <v>0.22817214598229896</v>
      </c>
      <c r="O148" s="2">
        <f ca="1">M148+NORMINV(RAND(),0,2)</f>
        <v>69.86861171862087</v>
      </c>
      <c r="P148" s="2">
        <f>IF(68&gt;O148,68-O148,0)</f>
        <v>0</v>
      </c>
      <c r="Q148" s="2">
        <f ca="1">O148+NORMINV(RAND(),0,2)</f>
        <v>69.97703529502087</v>
      </c>
      <c r="R148" s="2">
        <f>IF(68&gt;Q148,68-Q148,0)</f>
        <v>0</v>
      </c>
    </row>
    <row r="149" spans="3:18" ht="12.75">
      <c r="C149" t="s">
        <v>178</v>
      </c>
      <c r="D149" s="2">
        <f>F149+H149+J149+L149+N149+P149+R149</f>
        <v>0</v>
      </c>
      <c r="E149" s="2">
        <f>$C$1</f>
        <v>70</v>
      </c>
      <c r="F149" s="2">
        <f>IF(68&gt;E149,68-E149,0)</f>
        <v>0</v>
      </c>
      <c r="G149" s="2">
        <f ca="1">E149+NORMINV(RAND(),0,2)</f>
        <v>71.78035701866644</v>
      </c>
      <c r="H149" s="2">
        <f>IF(68&gt;G149,68-G149,0)</f>
        <v>0</v>
      </c>
      <c r="I149" s="2">
        <f ca="1">G149+NORMINV(RAND(),0,2)</f>
        <v>71.19482234124749</v>
      </c>
      <c r="J149" s="2">
        <f>IF(68&gt;I149,68-I149,0)</f>
        <v>0</v>
      </c>
      <c r="K149" s="2">
        <f ca="1">I149+NORMINV(RAND(),0,2)</f>
        <v>69.31714335749797</v>
      </c>
      <c r="L149" s="2">
        <f>IF(68&gt;K149,68-K149,0)</f>
        <v>0</v>
      </c>
      <c r="M149" s="2">
        <f ca="1">K149+NORMINV(RAND(),0,2)</f>
        <v>71.37195188992887</v>
      </c>
      <c r="N149" s="2">
        <f>IF(68&gt;M149,68-M149,0)</f>
        <v>0</v>
      </c>
      <c r="O149" s="2">
        <f ca="1">M149+NORMINV(RAND(),0,2)</f>
        <v>70.87554992298693</v>
      </c>
      <c r="P149" s="2">
        <f>IF(68&gt;O149,68-O149,0)</f>
        <v>0</v>
      </c>
      <c r="Q149" s="2">
        <f ca="1">O149+NORMINV(RAND(),0,2)</f>
        <v>69.44184131781539</v>
      </c>
      <c r="R149" s="2">
        <f>IF(68&gt;Q149,68-Q149,0)</f>
        <v>0</v>
      </c>
    </row>
    <row r="150" spans="3:18" ht="12.75">
      <c r="C150" t="s">
        <v>179</v>
      </c>
      <c r="D150" s="2">
        <f>F150+H150+J150+L150+N150+P150+R150</f>
        <v>0</v>
      </c>
      <c r="E150" s="2">
        <f>$C$1</f>
        <v>70</v>
      </c>
      <c r="F150" s="2">
        <f>IF(68&gt;E150,68-E150,0)</f>
        <v>0</v>
      </c>
      <c r="G150" s="2">
        <f ca="1">E150+NORMINV(RAND(),0,2)</f>
        <v>71.37892587252186</v>
      </c>
      <c r="H150" s="2">
        <f>IF(68&gt;G150,68-G150,0)</f>
        <v>0</v>
      </c>
      <c r="I150" s="2">
        <f ca="1">G150+NORMINV(RAND(),0,2)</f>
        <v>73.16757135596133</v>
      </c>
      <c r="J150" s="2">
        <f>IF(68&gt;I150,68-I150,0)</f>
        <v>0</v>
      </c>
      <c r="K150" s="2">
        <f ca="1">I150+NORMINV(RAND(),0,2)</f>
        <v>69.82634029546492</v>
      </c>
      <c r="L150" s="2">
        <f>IF(68&gt;K150,68-K150,0)</f>
        <v>0</v>
      </c>
      <c r="M150" s="2">
        <f ca="1">K150+NORMINV(RAND(),0,2)</f>
        <v>70.50061061966589</v>
      </c>
      <c r="N150" s="2">
        <f>IF(68&gt;M150,68-M150,0)</f>
        <v>0</v>
      </c>
      <c r="O150" s="2">
        <f ca="1">M150+NORMINV(RAND(),0,2)</f>
        <v>73.0393738531252</v>
      </c>
      <c r="P150" s="2">
        <f>IF(68&gt;O150,68-O150,0)</f>
        <v>0</v>
      </c>
      <c r="Q150" s="2">
        <f ca="1">O150+NORMINV(RAND(),0,2)</f>
        <v>70.71933597817004</v>
      </c>
      <c r="R150" s="2">
        <f>IF(68&gt;Q150,68-Q150,0)</f>
        <v>0</v>
      </c>
    </row>
    <row r="151" spans="3:18" ht="12.75">
      <c r="C151" t="s">
        <v>180</v>
      </c>
      <c r="D151" s="2">
        <f>F151+H151+J151+L151+N151+P151+R151</f>
        <v>0</v>
      </c>
      <c r="E151" s="2">
        <f>$C$1</f>
        <v>70</v>
      </c>
      <c r="F151" s="2">
        <f>IF(68&gt;E151,68-E151,0)</f>
        <v>0</v>
      </c>
      <c r="G151" s="2">
        <f ca="1">E151+NORMINV(RAND(),0,2)</f>
        <v>70.53963488903548</v>
      </c>
      <c r="H151" s="2">
        <f>IF(68&gt;G151,68-G151,0)</f>
        <v>0</v>
      </c>
      <c r="I151" s="2">
        <f ca="1">G151+NORMINV(RAND(),0,2)</f>
        <v>73.3304556499363</v>
      </c>
      <c r="J151" s="2">
        <f>IF(68&gt;I151,68-I151,0)</f>
        <v>0</v>
      </c>
      <c r="K151" s="2">
        <f ca="1">I151+NORMINV(RAND(),0,2)</f>
        <v>71.13393859582246</v>
      </c>
      <c r="L151" s="2">
        <f>IF(68&gt;K151,68-K151,0)</f>
        <v>0</v>
      </c>
      <c r="M151" s="2">
        <f ca="1">K151+NORMINV(RAND(),0,2)</f>
        <v>71.24376232089601</v>
      </c>
      <c r="N151" s="2">
        <f>IF(68&gt;M151,68-M151,0)</f>
        <v>0</v>
      </c>
      <c r="O151" s="2">
        <f ca="1">M151+NORMINV(RAND(),0,2)</f>
        <v>71.24550453733058</v>
      </c>
      <c r="P151" s="2">
        <f>IF(68&gt;O151,68-O151,0)</f>
        <v>0</v>
      </c>
      <c r="Q151" s="2">
        <f ca="1">O151+NORMINV(RAND(),0,2)</f>
        <v>70.42494198283752</v>
      </c>
      <c r="R151" s="2">
        <f>IF(68&gt;Q151,68-Q151,0)</f>
        <v>0</v>
      </c>
    </row>
    <row r="152" spans="3:18" ht="12.75">
      <c r="C152" t="s">
        <v>181</v>
      </c>
      <c r="D152" s="2">
        <f>F152+H152+J152+L152+N152+P152+R152</f>
        <v>0</v>
      </c>
      <c r="E152" s="2">
        <f>$C$1</f>
        <v>70</v>
      </c>
      <c r="F152" s="2">
        <f>IF(68&gt;E152,68-E152,0)</f>
        <v>0</v>
      </c>
      <c r="G152" s="2">
        <f ca="1">E152+NORMINV(RAND(),0,2)</f>
        <v>71.84945969057745</v>
      </c>
      <c r="H152" s="2">
        <f>IF(68&gt;G152,68-G152,0)</f>
        <v>0</v>
      </c>
      <c r="I152" s="2">
        <f ca="1">G152+NORMINV(RAND(),0,2)</f>
        <v>74.03671504964623</v>
      </c>
      <c r="J152" s="2">
        <f>IF(68&gt;I152,68-I152,0)</f>
        <v>0</v>
      </c>
      <c r="K152" s="2">
        <f ca="1">I152+NORMINV(RAND(),0,2)</f>
        <v>73.76936177687732</v>
      </c>
      <c r="L152" s="2">
        <f>IF(68&gt;K152,68-K152,0)</f>
        <v>0</v>
      </c>
      <c r="M152" s="2">
        <f ca="1">K152+NORMINV(RAND(),0,2)</f>
        <v>75.90645159802222</v>
      </c>
      <c r="N152" s="2">
        <f>IF(68&gt;M152,68-M152,0)</f>
        <v>0</v>
      </c>
      <c r="O152" s="2">
        <f ca="1">M152+NORMINV(RAND(),0,2)</f>
        <v>76.91723819736222</v>
      </c>
      <c r="P152" s="2">
        <f>IF(68&gt;O152,68-O152,0)</f>
        <v>0</v>
      </c>
      <c r="Q152" s="2">
        <f ca="1">O152+NORMINV(RAND(),0,2)</f>
        <v>75.74840083412194</v>
      </c>
      <c r="R152" s="2">
        <f>IF(68&gt;Q152,68-Q152,0)</f>
        <v>0</v>
      </c>
    </row>
    <row r="153" spans="3:18" ht="12.75">
      <c r="C153" t="s">
        <v>182</v>
      </c>
      <c r="D153" s="2">
        <f>F153+H153+J153+L153+N153+P153+R153</f>
        <v>2.36867905005316</v>
      </c>
      <c r="E153" s="2">
        <f>$C$1</f>
        <v>70</v>
      </c>
      <c r="F153" s="2">
        <f>IF(68&gt;E153,68-E153,0)</f>
        <v>0</v>
      </c>
      <c r="G153" s="2">
        <f ca="1">E153+NORMINV(RAND(),0,2)</f>
        <v>66.52244682714495</v>
      </c>
      <c r="H153" s="2">
        <f>IF(68&gt;G153,68-G153,0)</f>
        <v>1.4775531728550533</v>
      </c>
      <c r="I153" s="2">
        <f ca="1">G153+NORMINV(RAND(),0,2)</f>
        <v>67.62591573190039</v>
      </c>
      <c r="J153" s="2">
        <f>IF(68&gt;I153,68-I153,0)</f>
        <v>0.37408426809960815</v>
      </c>
      <c r="K153" s="2">
        <f ca="1">I153+NORMINV(RAND(),0,2)</f>
        <v>67.4829583909015</v>
      </c>
      <c r="L153" s="2">
        <f>IF(68&gt;K153,68-K153,0)</f>
        <v>0.5170416090984986</v>
      </c>
      <c r="M153" s="2">
        <f ca="1">K153+NORMINV(RAND(),0,2)</f>
        <v>68.20884021743997</v>
      </c>
      <c r="N153" s="2">
        <f>IF(68&gt;M153,68-M153,0)</f>
        <v>0</v>
      </c>
      <c r="O153" s="2">
        <f ca="1">M153+NORMINV(RAND(),0,2)</f>
        <v>68.92540169378255</v>
      </c>
      <c r="P153" s="2">
        <f>IF(68&gt;O153,68-O153,0)</f>
        <v>0</v>
      </c>
      <c r="Q153" s="2">
        <f ca="1">O153+NORMINV(RAND(),0,2)</f>
        <v>68.21057019008481</v>
      </c>
      <c r="R153" s="2">
        <f>IF(68&gt;Q153,68-Q153,0)</f>
        <v>0</v>
      </c>
    </row>
    <row r="154" spans="3:18" ht="12.75">
      <c r="C154" t="s">
        <v>183</v>
      </c>
      <c r="D154" s="2">
        <f>F154+H154+J154+L154+N154+P154+R154</f>
        <v>1.3057612148276263</v>
      </c>
      <c r="E154" s="2">
        <f>$C$1</f>
        <v>70</v>
      </c>
      <c r="F154" s="2">
        <f>IF(68&gt;E154,68-E154,0)</f>
        <v>0</v>
      </c>
      <c r="G154" s="2">
        <f ca="1">E154+NORMINV(RAND(),0,2)</f>
        <v>67.18522648846898</v>
      </c>
      <c r="H154" s="2">
        <f>IF(68&gt;G154,68-G154,0)</f>
        <v>0.8147735115310155</v>
      </c>
      <c r="I154" s="2">
        <f ca="1">G154+NORMINV(RAND(),0,2)</f>
        <v>68.7607341318298</v>
      </c>
      <c r="J154" s="2">
        <f>IF(68&gt;I154,68-I154,0)</f>
        <v>0</v>
      </c>
      <c r="K154" s="2">
        <f ca="1">I154+NORMINV(RAND(),0,2)</f>
        <v>68.40816680808953</v>
      </c>
      <c r="L154" s="2">
        <f>IF(68&gt;K154,68-K154,0)</f>
        <v>0</v>
      </c>
      <c r="M154" s="2">
        <f ca="1">K154+NORMINV(RAND(),0,2)</f>
        <v>68.95359440096846</v>
      </c>
      <c r="N154" s="2">
        <f>IF(68&gt;M154,68-M154,0)</f>
        <v>0</v>
      </c>
      <c r="O154" s="2">
        <f ca="1">M154+NORMINV(RAND(),0,2)</f>
        <v>69.65515768047106</v>
      </c>
      <c r="P154" s="2">
        <f>IF(68&gt;O154,68-O154,0)</f>
        <v>0</v>
      </c>
      <c r="Q154" s="2">
        <f ca="1">O154+NORMINV(RAND(),0,2)</f>
        <v>67.50901229670339</v>
      </c>
      <c r="R154" s="2">
        <f>IF(68&gt;Q154,68-Q154,0)</f>
        <v>0.4909877032966108</v>
      </c>
    </row>
    <row r="155" spans="3:18" ht="12.75">
      <c r="C155" t="s">
        <v>184</v>
      </c>
      <c r="D155" s="2">
        <f>F155+H155+J155+L155+N155+P155+R155</f>
        <v>9.646030502054842</v>
      </c>
      <c r="E155" s="2">
        <f>$C$1</f>
        <v>70</v>
      </c>
      <c r="F155" s="2">
        <f>IF(68&gt;E155,68-E155,0)</f>
        <v>0</v>
      </c>
      <c r="G155" s="2">
        <f ca="1">E155+NORMINV(RAND(),0,2)</f>
        <v>68.2789837869033</v>
      </c>
      <c r="H155" s="2">
        <f>IF(68&gt;G155,68-G155,0)</f>
        <v>0</v>
      </c>
      <c r="I155" s="2">
        <f ca="1">G155+NORMINV(RAND(),0,2)</f>
        <v>66.86008566066313</v>
      </c>
      <c r="J155" s="2">
        <f>IF(68&gt;I155,68-I155,0)</f>
        <v>1.139914339336869</v>
      </c>
      <c r="K155" s="2">
        <f ca="1">I155+NORMINV(RAND(),0,2)</f>
        <v>65.56291275606165</v>
      </c>
      <c r="L155" s="2">
        <f>IF(68&gt;K155,68-K155,0)</f>
        <v>2.4370872439383504</v>
      </c>
      <c r="M155" s="2">
        <f ca="1">K155+NORMINV(RAND(),0,2)</f>
        <v>64.49174128366627</v>
      </c>
      <c r="N155" s="2">
        <f>IF(68&gt;M155,68-M155,0)</f>
        <v>3.508258716333728</v>
      </c>
      <c r="O155" s="2">
        <f ca="1">M155+NORMINV(RAND(),0,2)</f>
        <v>67.44219378548281</v>
      </c>
      <c r="P155" s="2">
        <f>IF(68&gt;O155,68-O155,0)</f>
        <v>0.5578062145171856</v>
      </c>
      <c r="Q155" s="2">
        <f ca="1">O155+NORMINV(RAND(),0,2)</f>
        <v>65.99703601207129</v>
      </c>
      <c r="R155" s="2">
        <f>IF(68&gt;Q155,68-Q155,0)</f>
        <v>2.002963987928709</v>
      </c>
    </row>
    <row r="156" spans="3:18" ht="12.75">
      <c r="C156" t="s">
        <v>185</v>
      </c>
      <c r="D156" s="2">
        <f>F156+H156+J156+L156+N156+P156+R156</f>
        <v>13.616567283598123</v>
      </c>
      <c r="E156" s="2">
        <f>$C$1</f>
        <v>70</v>
      </c>
      <c r="F156" s="2">
        <f>IF(68&gt;E156,68-E156,0)</f>
        <v>0</v>
      </c>
      <c r="G156" s="2">
        <f ca="1">E156+NORMINV(RAND(),0,2)</f>
        <v>67.7414470861474</v>
      </c>
      <c r="H156" s="2">
        <f>IF(68&gt;G156,68-G156,0)</f>
        <v>0.25855291385259704</v>
      </c>
      <c r="I156" s="2">
        <f ca="1">G156+NORMINV(RAND(),0,2)</f>
        <v>68.61057290922358</v>
      </c>
      <c r="J156" s="2">
        <f>IF(68&gt;I156,68-I156,0)</f>
        <v>0</v>
      </c>
      <c r="K156" s="2">
        <f ca="1">I156+NORMINV(RAND(),0,2)</f>
        <v>65.88869169196174</v>
      </c>
      <c r="L156" s="2">
        <f>IF(68&gt;K156,68-K156,0)</f>
        <v>2.111308308038261</v>
      </c>
      <c r="M156" s="2">
        <f ca="1">K156+NORMINV(RAND(),0,2)</f>
        <v>64.72312450403822</v>
      </c>
      <c r="N156" s="2">
        <f>IF(68&gt;M156,68-M156,0)</f>
        <v>3.276875495961775</v>
      </c>
      <c r="O156" s="2">
        <f ca="1">M156+NORMINV(RAND(),0,2)</f>
        <v>63.60264245028569</v>
      </c>
      <c r="P156" s="2">
        <f>IF(68&gt;O156,68-O156,0)</f>
        <v>4.397357549714307</v>
      </c>
      <c r="Q156" s="2">
        <f ca="1">O156+NORMINV(RAND(),0,2)</f>
        <v>64.42752698396882</v>
      </c>
      <c r="R156" s="2">
        <f>IF(68&gt;Q156,68-Q156,0)</f>
        <v>3.572473016031182</v>
      </c>
    </row>
    <row r="157" spans="3:18" ht="12.75">
      <c r="C157" t="s">
        <v>186</v>
      </c>
      <c r="D157" s="2">
        <f>F157+H157+J157+L157+N157+P157+R157</f>
        <v>27.71003705902624</v>
      </c>
      <c r="E157" s="2">
        <f>$C$1</f>
        <v>70</v>
      </c>
      <c r="F157" s="2">
        <f>IF(68&gt;E157,68-E157,0)</f>
        <v>0</v>
      </c>
      <c r="G157" s="2">
        <f ca="1">E157+NORMINV(RAND(),0,2)</f>
        <v>69.95749524229625</v>
      </c>
      <c r="H157" s="2">
        <f>IF(68&gt;G157,68-G157,0)</f>
        <v>0</v>
      </c>
      <c r="I157" s="2">
        <f ca="1">G157+NORMINV(RAND(),0,2)</f>
        <v>65.50740389118168</v>
      </c>
      <c r="J157" s="2">
        <f>IF(68&gt;I157,68-I157,0)</f>
        <v>2.4925961088183186</v>
      </c>
      <c r="K157" s="2">
        <f ca="1">I157+NORMINV(RAND(),0,2)</f>
        <v>63.41660104722144</v>
      </c>
      <c r="L157" s="2">
        <f>IF(68&gt;K157,68-K157,0)</f>
        <v>4.583398952778559</v>
      </c>
      <c r="M157" s="2">
        <f ca="1">K157+NORMINV(RAND(),0,2)</f>
        <v>60.46890625680106</v>
      </c>
      <c r="N157" s="2">
        <f>IF(68&gt;M157,68-M157,0)</f>
        <v>7.531093743198937</v>
      </c>
      <c r="O157" s="2">
        <f ca="1">M157+NORMINV(RAND(),0,2)</f>
        <v>62.84279579972263</v>
      </c>
      <c r="P157" s="2">
        <f>IF(68&gt;O157,68-O157,0)</f>
        <v>5.15720420027737</v>
      </c>
      <c r="Q157" s="2">
        <f ca="1">O157+NORMINV(RAND(),0,2)</f>
        <v>60.05425594604694</v>
      </c>
      <c r="R157" s="2">
        <f>IF(68&gt;Q157,68-Q157,0)</f>
        <v>7.945744053953057</v>
      </c>
    </row>
    <row r="158" spans="3:18" ht="12.75">
      <c r="C158" t="s">
        <v>187</v>
      </c>
      <c r="D158" s="2">
        <f>F158+H158+J158+L158+N158+P158+R158</f>
        <v>3.7033304578627053</v>
      </c>
      <c r="E158" s="2">
        <f>$C$1</f>
        <v>70</v>
      </c>
      <c r="F158" s="2">
        <f>IF(68&gt;E158,68-E158,0)</f>
        <v>0</v>
      </c>
      <c r="G158" s="2">
        <f ca="1">E158+NORMINV(RAND(),0,2)</f>
        <v>71.37832396336373</v>
      </c>
      <c r="H158" s="2">
        <f>IF(68&gt;G158,68-G158,0)</f>
        <v>0</v>
      </c>
      <c r="I158" s="2">
        <f ca="1">G158+NORMINV(RAND(),0,2)</f>
        <v>69.85566799761955</v>
      </c>
      <c r="J158" s="2">
        <f>IF(68&gt;I158,68-I158,0)</f>
        <v>0</v>
      </c>
      <c r="K158" s="2">
        <f ca="1">I158+NORMINV(RAND(),0,2)</f>
        <v>71.8169561778786</v>
      </c>
      <c r="L158" s="2">
        <f>IF(68&gt;K158,68-K158,0)</f>
        <v>0</v>
      </c>
      <c r="M158" s="2">
        <f ca="1">K158+NORMINV(RAND(),0,2)</f>
        <v>66.2589683783951</v>
      </c>
      <c r="N158" s="2">
        <f>IF(68&gt;M158,68-M158,0)</f>
        <v>1.741031621604904</v>
      </c>
      <c r="O158" s="2">
        <f ca="1">M158+NORMINV(RAND(),0,2)</f>
        <v>68.10673055607192</v>
      </c>
      <c r="P158" s="2">
        <f>IF(68&gt;O158,68-O158,0)</f>
        <v>0</v>
      </c>
      <c r="Q158" s="2">
        <f ca="1">O158+NORMINV(RAND(),0,2)</f>
        <v>66.0377011637422</v>
      </c>
      <c r="R158" s="2">
        <f>IF(68&gt;Q158,68-Q158,0)</f>
        <v>1.9622988362578013</v>
      </c>
    </row>
    <row r="159" spans="3:18" ht="12.75">
      <c r="C159" t="s">
        <v>188</v>
      </c>
      <c r="D159" s="2">
        <f>F159+H159+J159+L159+N159+P159+R159</f>
        <v>0</v>
      </c>
      <c r="E159" s="2">
        <f>$C$1</f>
        <v>70</v>
      </c>
      <c r="F159" s="2">
        <f>IF(68&gt;E159,68-E159,0)</f>
        <v>0</v>
      </c>
      <c r="G159" s="2">
        <f ca="1">E159+NORMINV(RAND(),0,2)</f>
        <v>70.38466394608612</v>
      </c>
      <c r="H159" s="2">
        <f>IF(68&gt;G159,68-G159,0)</f>
        <v>0</v>
      </c>
      <c r="I159" s="2">
        <f ca="1">G159+NORMINV(RAND(),0,2)</f>
        <v>68.58076714244348</v>
      </c>
      <c r="J159" s="2">
        <f>IF(68&gt;I159,68-I159,0)</f>
        <v>0</v>
      </c>
      <c r="K159" s="2">
        <f ca="1">I159+NORMINV(RAND(),0,2)</f>
        <v>70.21262688185949</v>
      </c>
      <c r="L159" s="2">
        <f>IF(68&gt;K159,68-K159,0)</f>
        <v>0</v>
      </c>
      <c r="M159" s="2">
        <f ca="1">K159+NORMINV(RAND(),0,2)</f>
        <v>69.76284575921811</v>
      </c>
      <c r="N159" s="2">
        <f>IF(68&gt;M159,68-M159,0)</f>
        <v>0</v>
      </c>
      <c r="O159" s="2">
        <f ca="1">M159+NORMINV(RAND(),0,2)</f>
        <v>68.20686946419447</v>
      </c>
      <c r="P159" s="2">
        <f>IF(68&gt;O159,68-O159,0)</f>
        <v>0</v>
      </c>
      <c r="Q159" s="2">
        <f ca="1">O159+NORMINV(RAND(),0,2)</f>
        <v>69.66109260343423</v>
      </c>
      <c r="R159" s="2">
        <f>IF(68&gt;Q159,68-Q159,0)</f>
        <v>0</v>
      </c>
    </row>
    <row r="160" spans="3:18" ht="12.75">
      <c r="C160" t="s">
        <v>189</v>
      </c>
      <c r="D160" s="2">
        <f>F160+H160+J160+L160+N160+P160+R160</f>
        <v>0</v>
      </c>
      <c r="E160" s="2">
        <f>$C$1</f>
        <v>70</v>
      </c>
      <c r="F160" s="2">
        <f>IF(68&gt;E160,68-E160,0)</f>
        <v>0</v>
      </c>
      <c r="G160" s="2">
        <f ca="1">E160+NORMINV(RAND(),0,2)</f>
        <v>68.59387817286954</v>
      </c>
      <c r="H160" s="2">
        <f>IF(68&gt;G160,68-G160,0)</f>
        <v>0</v>
      </c>
      <c r="I160" s="2">
        <f ca="1">G160+NORMINV(RAND(),0,2)</f>
        <v>69.29207374423017</v>
      </c>
      <c r="J160" s="2">
        <f>IF(68&gt;I160,68-I160,0)</f>
        <v>0</v>
      </c>
      <c r="K160" s="2">
        <f ca="1">I160+NORMINV(RAND(),0,2)</f>
        <v>69.40188703480342</v>
      </c>
      <c r="L160" s="2">
        <f>IF(68&gt;K160,68-K160,0)</f>
        <v>0</v>
      </c>
      <c r="M160" s="2">
        <f ca="1">K160+NORMINV(RAND(),0,2)</f>
        <v>69.22830309769667</v>
      </c>
      <c r="N160" s="2">
        <f>IF(68&gt;M160,68-M160,0)</f>
        <v>0</v>
      </c>
      <c r="O160" s="2">
        <f ca="1">M160+NORMINV(RAND(),0,2)</f>
        <v>68.10778471668985</v>
      </c>
      <c r="P160" s="2">
        <f>IF(68&gt;O160,68-O160,0)</f>
        <v>0</v>
      </c>
      <c r="Q160" s="2">
        <f ca="1">O160+NORMINV(RAND(),0,2)</f>
        <v>68.38891784551703</v>
      </c>
      <c r="R160" s="2">
        <f>IF(68&gt;Q160,68-Q160,0)</f>
        <v>0</v>
      </c>
    </row>
    <row r="161" spans="3:18" ht="12.75">
      <c r="C161" t="s">
        <v>190</v>
      </c>
      <c r="D161" s="2">
        <f>F161+H161+J161+L161+N161+P161+R161</f>
        <v>0</v>
      </c>
      <c r="E161" s="2">
        <f>$C$1</f>
        <v>70</v>
      </c>
      <c r="F161" s="2">
        <f>IF(68&gt;E161,68-E161,0)</f>
        <v>0</v>
      </c>
      <c r="G161" s="2">
        <f ca="1">E161+NORMINV(RAND(),0,2)</f>
        <v>72.64985105504624</v>
      </c>
      <c r="H161" s="2">
        <f>IF(68&gt;G161,68-G161,0)</f>
        <v>0</v>
      </c>
      <c r="I161" s="2">
        <f ca="1">G161+NORMINV(RAND(),0,2)</f>
        <v>73.73709144379359</v>
      </c>
      <c r="J161" s="2">
        <f>IF(68&gt;I161,68-I161,0)</f>
        <v>0</v>
      </c>
      <c r="K161" s="2">
        <f ca="1">I161+NORMINV(RAND(),0,2)</f>
        <v>74.46746510581218</v>
      </c>
      <c r="L161" s="2">
        <f>IF(68&gt;K161,68-K161,0)</f>
        <v>0</v>
      </c>
      <c r="M161" s="2">
        <f ca="1">K161+NORMINV(RAND(),0,2)</f>
        <v>75.71272735059462</v>
      </c>
      <c r="N161" s="2">
        <f>IF(68&gt;M161,68-M161,0)</f>
        <v>0</v>
      </c>
      <c r="O161" s="2">
        <f ca="1">M161+NORMINV(RAND(),0,2)</f>
        <v>75.7440010544236</v>
      </c>
      <c r="P161" s="2">
        <f>IF(68&gt;O161,68-O161,0)</f>
        <v>0</v>
      </c>
      <c r="Q161" s="2">
        <f ca="1">O161+NORMINV(RAND(),0,2)</f>
        <v>74.9254993273328</v>
      </c>
      <c r="R161" s="2">
        <f>IF(68&gt;Q161,68-Q161,0)</f>
        <v>0</v>
      </c>
    </row>
    <row r="162" spans="3:18" ht="12.75">
      <c r="C162" t="s">
        <v>191</v>
      </c>
      <c r="D162" s="2">
        <f>F162+H162+J162+L162+N162+P162+R162</f>
        <v>8.609807638216026</v>
      </c>
      <c r="E162" s="2">
        <f>$C$1</f>
        <v>70</v>
      </c>
      <c r="F162" s="2">
        <f>IF(68&gt;E162,68-E162,0)</f>
        <v>0</v>
      </c>
      <c r="G162" s="2">
        <f ca="1">E162+NORMINV(RAND(),0,2)</f>
        <v>68.1311338001996</v>
      </c>
      <c r="H162" s="2">
        <f>IF(68&gt;G162,68-G162,0)</f>
        <v>0</v>
      </c>
      <c r="I162" s="2">
        <f ca="1">G162+NORMINV(RAND(),0,2)</f>
        <v>70.71415388632687</v>
      </c>
      <c r="J162" s="2">
        <f>IF(68&gt;I162,68-I162,0)</f>
        <v>0</v>
      </c>
      <c r="K162" s="2">
        <f ca="1">I162+NORMINV(RAND(),0,2)</f>
        <v>70.64599524398143</v>
      </c>
      <c r="L162" s="2">
        <f>IF(68&gt;K162,68-K162,0)</f>
        <v>0</v>
      </c>
      <c r="M162" s="2">
        <f ca="1">K162+NORMINV(RAND(),0,2)</f>
        <v>67.1810266395853</v>
      </c>
      <c r="N162" s="2">
        <f>IF(68&gt;M162,68-M162,0)</f>
        <v>0.8189733604147023</v>
      </c>
      <c r="O162" s="2">
        <f ca="1">M162+NORMINV(RAND(),0,2)</f>
        <v>64.1537848467242</v>
      </c>
      <c r="P162" s="2">
        <f>IF(68&gt;O162,68-O162,0)</f>
        <v>3.846215153275807</v>
      </c>
      <c r="Q162" s="2">
        <f ca="1">O162+NORMINV(RAND(),0,2)</f>
        <v>64.05538087547448</v>
      </c>
      <c r="R162" s="2">
        <f>IF(68&gt;Q162,68-Q162,0)</f>
        <v>3.9446191245255164</v>
      </c>
    </row>
    <row r="163" spans="3:18" ht="12.75">
      <c r="C163" t="s">
        <v>192</v>
      </c>
      <c r="D163" s="2">
        <f>F163+H163+J163+L163+N163+P163+R163</f>
        <v>1.7997951013447135</v>
      </c>
      <c r="E163" s="2">
        <f>$C$1</f>
        <v>70</v>
      </c>
      <c r="F163" s="2">
        <f>IF(68&gt;E163,68-E163,0)</f>
        <v>0</v>
      </c>
      <c r="G163" s="2">
        <f ca="1">E163+NORMINV(RAND(),0,2)</f>
        <v>71.24149300756028</v>
      </c>
      <c r="H163" s="2">
        <f>IF(68&gt;G163,68-G163,0)</f>
        <v>0</v>
      </c>
      <c r="I163" s="2">
        <f ca="1">G163+NORMINV(RAND(),0,2)</f>
        <v>68.5640958767579</v>
      </c>
      <c r="J163" s="2">
        <f>IF(68&gt;I163,68-I163,0)</f>
        <v>0</v>
      </c>
      <c r="K163" s="2">
        <f ca="1">I163+NORMINV(RAND(),0,2)</f>
        <v>67.21799955144583</v>
      </c>
      <c r="L163" s="2">
        <f>IF(68&gt;K163,68-K163,0)</f>
        <v>0.7820004485541716</v>
      </c>
      <c r="M163" s="2">
        <f ca="1">K163+NORMINV(RAND(),0,2)</f>
        <v>66.98220534720946</v>
      </c>
      <c r="N163" s="2">
        <f>IF(68&gt;M163,68-M163,0)</f>
        <v>1.017794652790542</v>
      </c>
      <c r="O163" s="2">
        <f ca="1">M163+NORMINV(RAND(),0,2)</f>
        <v>68.84915993621259</v>
      </c>
      <c r="P163" s="2">
        <f>IF(68&gt;O163,68-O163,0)</f>
        <v>0</v>
      </c>
      <c r="Q163" s="2">
        <f ca="1">O163+NORMINV(RAND(),0,2)</f>
        <v>72.23680518527962</v>
      </c>
      <c r="R163" s="2">
        <f>IF(68&gt;Q163,68-Q163,0)</f>
        <v>0</v>
      </c>
    </row>
    <row r="164" spans="3:18" ht="12.75">
      <c r="C164" t="s">
        <v>193</v>
      </c>
      <c r="D164" s="2">
        <f>F164+H164+J164+L164+N164+P164+R164</f>
        <v>0</v>
      </c>
      <c r="E164" s="2">
        <f>$C$1</f>
        <v>70</v>
      </c>
      <c r="F164" s="2">
        <f>IF(68&gt;E164,68-E164,0)</f>
        <v>0</v>
      </c>
      <c r="G164" s="2">
        <f ca="1">E164+NORMINV(RAND(),0,2)</f>
        <v>68.11061278086939</v>
      </c>
      <c r="H164" s="2">
        <f>IF(68&gt;G164,68-G164,0)</f>
        <v>0</v>
      </c>
      <c r="I164" s="2">
        <f ca="1">G164+NORMINV(RAND(),0,2)</f>
        <v>68.91128649288382</v>
      </c>
      <c r="J164" s="2">
        <f>IF(68&gt;I164,68-I164,0)</f>
        <v>0</v>
      </c>
      <c r="K164" s="2">
        <f ca="1">I164+NORMINV(RAND(),0,2)</f>
        <v>70.31135135376813</v>
      </c>
      <c r="L164" s="2">
        <f>IF(68&gt;K164,68-K164,0)</f>
        <v>0</v>
      </c>
      <c r="M164" s="2">
        <f ca="1">K164+NORMINV(RAND(),0,2)</f>
        <v>70.2466279258773</v>
      </c>
      <c r="N164" s="2">
        <f>IF(68&gt;M164,68-M164,0)</f>
        <v>0</v>
      </c>
      <c r="O164" s="2">
        <f ca="1">M164+NORMINV(RAND(),0,2)</f>
        <v>70.50722537111636</v>
      </c>
      <c r="P164" s="2">
        <f>IF(68&gt;O164,68-O164,0)</f>
        <v>0</v>
      </c>
      <c r="Q164" s="2">
        <f ca="1">O164+NORMINV(RAND(),0,2)</f>
        <v>71.49939755126888</v>
      </c>
      <c r="R164" s="2">
        <f>IF(68&gt;Q164,68-Q164,0)</f>
        <v>0</v>
      </c>
    </row>
    <row r="165" spans="3:18" ht="12.75">
      <c r="C165" t="s">
        <v>194</v>
      </c>
      <c r="D165" s="2">
        <f>F165+H165+J165+L165+N165+P165+R165</f>
        <v>0</v>
      </c>
      <c r="E165" s="2">
        <f>$C$1</f>
        <v>70</v>
      </c>
      <c r="F165" s="2">
        <f>IF(68&gt;E165,68-E165,0)</f>
        <v>0</v>
      </c>
      <c r="G165" s="2">
        <f ca="1">E165+NORMINV(RAND(),0,2)</f>
        <v>68.5073224691292</v>
      </c>
      <c r="H165" s="2">
        <f>IF(68&gt;G165,68-G165,0)</f>
        <v>0</v>
      </c>
      <c r="I165" s="2">
        <f ca="1">G165+NORMINV(RAND(),0,2)</f>
        <v>68.41522951836876</v>
      </c>
      <c r="J165" s="2">
        <f>IF(68&gt;I165,68-I165,0)</f>
        <v>0</v>
      </c>
      <c r="K165" s="2">
        <f ca="1">I165+NORMINV(RAND(),0,2)</f>
        <v>70.63426441326143</v>
      </c>
      <c r="L165" s="2">
        <f>IF(68&gt;K165,68-K165,0)</f>
        <v>0</v>
      </c>
      <c r="M165" s="2">
        <f ca="1">K165+NORMINV(RAND(),0,2)</f>
        <v>70.76365174968784</v>
      </c>
      <c r="N165" s="2">
        <f>IF(68&gt;M165,68-M165,0)</f>
        <v>0</v>
      </c>
      <c r="O165" s="2">
        <f ca="1">M165+NORMINV(RAND(),0,2)</f>
        <v>74.5293986344121</v>
      </c>
      <c r="P165" s="2">
        <f>IF(68&gt;O165,68-O165,0)</f>
        <v>0</v>
      </c>
      <c r="Q165" s="2">
        <f ca="1">O165+NORMINV(RAND(),0,2)</f>
        <v>72.57157229752058</v>
      </c>
      <c r="R165" s="2">
        <f>IF(68&gt;Q165,68-Q165,0)</f>
        <v>0</v>
      </c>
    </row>
    <row r="166" spans="3:18" ht="12.75">
      <c r="C166" t="s">
        <v>195</v>
      </c>
      <c r="D166" s="2">
        <f>F166+H166+J166+L166+N166+P166+R166</f>
        <v>31.91814119310854</v>
      </c>
      <c r="E166" s="2">
        <f>$C$1</f>
        <v>70</v>
      </c>
      <c r="F166" s="2">
        <f>IF(68&gt;E166,68-E166,0)</f>
        <v>0</v>
      </c>
      <c r="G166" s="2">
        <f ca="1">E166+NORMINV(RAND(),0,2)</f>
        <v>68.16097977038798</v>
      </c>
      <c r="H166" s="2">
        <f>IF(68&gt;G166,68-G166,0)</f>
        <v>0</v>
      </c>
      <c r="I166" s="2">
        <f ca="1">G166+NORMINV(RAND(),0,2)</f>
        <v>63.79225611511677</v>
      </c>
      <c r="J166" s="2">
        <f>IF(68&gt;I166,68-I166,0)</f>
        <v>4.207743884883229</v>
      </c>
      <c r="K166" s="2">
        <f ca="1">I166+NORMINV(RAND(),0,2)</f>
        <v>61.81080761768748</v>
      </c>
      <c r="L166" s="2">
        <f>IF(68&gt;K166,68-K166,0)</f>
        <v>6.18919238231252</v>
      </c>
      <c r="M166" s="2">
        <f ca="1">K166+NORMINV(RAND(),0,2)</f>
        <v>61.38882391507805</v>
      </c>
      <c r="N166" s="2">
        <f>IF(68&gt;M166,68-M166,0)</f>
        <v>6.611176084921951</v>
      </c>
      <c r="O166" s="2">
        <f ca="1">M166+NORMINV(RAND(),0,2)</f>
        <v>59.855351953382794</v>
      </c>
      <c r="P166" s="2">
        <f>IF(68&gt;O166,68-O166,0)</f>
        <v>8.144648046617206</v>
      </c>
      <c r="Q166" s="2">
        <f ca="1">O166+NORMINV(RAND(),0,2)</f>
        <v>61.234619205626366</v>
      </c>
      <c r="R166" s="2">
        <f>IF(68&gt;Q166,68-Q166,0)</f>
        <v>6.765380794373634</v>
      </c>
    </row>
    <row r="167" spans="3:18" ht="12.75">
      <c r="C167" t="s">
        <v>196</v>
      </c>
      <c r="D167" s="2">
        <f>F167+H167+J167+L167+N167+P167+R167</f>
        <v>0</v>
      </c>
      <c r="E167" s="2">
        <f>$C$1</f>
        <v>70</v>
      </c>
      <c r="F167" s="2">
        <f>IF(68&gt;E167,68-E167,0)</f>
        <v>0</v>
      </c>
      <c r="G167" s="2">
        <f ca="1">E167+NORMINV(RAND(),0,2)</f>
        <v>71.14638693704796</v>
      </c>
      <c r="H167" s="2">
        <f>IF(68&gt;G167,68-G167,0)</f>
        <v>0</v>
      </c>
      <c r="I167" s="2">
        <f ca="1">G167+NORMINV(RAND(),0,2)</f>
        <v>70.10947119569585</v>
      </c>
      <c r="J167" s="2">
        <f>IF(68&gt;I167,68-I167,0)</f>
        <v>0</v>
      </c>
      <c r="K167" s="2">
        <f ca="1">I167+NORMINV(RAND(),0,2)</f>
        <v>72.46745202671457</v>
      </c>
      <c r="L167" s="2">
        <f>IF(68&gt;K167,68-K167,0)</f>
        <v>0</v>
      </c>
      <c r="M167" s="2">
        <f ca="1">K167+NORMINV(RAND(),0,2)</f>
        <v>72.91666465377544</v>
      </c>
      <c r="N167" s="2">
        <f>IF(68&gt;M167,68-M167,0)</f>
        <v>0</v>
      </c>
      <c r="O167" s="2">
        <f ca="1">M167+NORMINV(RAND(),0,2)</f>
        <v>75.77269524209989</v>
      </c>
      <c r="P167" s="2">
        <f>IF(68&gt;O167,68-O167,0)</f>
        <v>0</v>
      </c>
      <c r="Q167" s="2">
        <f ca="1">O167+NORMINV(RAND(),0,2)</f>
        <v>77.83580611728118</v>
      </c>
      <c r="R167" s="2">
        <f>IF(68&gt;Q167,68-Q167,0)</f>
        <v>0</v>
      </c>
    </row>
    <row r="168" spans="3:18" ht="12.75">
      <c r="C168" t="s">
        <v>197</v>
      </c>
      <c r="D168" s="2">
        <f>F168+H168+J168+L168+N168+P168+R168</f>
        <v>0</v>
      </c>
      <c r="E168" s="2">
        <f>$C$1</f>
        <v>70</v>
      </c>
      <c r="F168" s="2">
        <f>IF(68&gt;E168,68-E168,0)</f>
        <v>0</v>
      </c>
      <c r="G168" s="2">
        <f ca="1">E168+NORMINV(RAND(),0,2)</f>
        <v>71.58830409124148</v>
      </c>
      <c r="H168" s="2">
        <f>IF(68&gt;G168,68-G168,0)</f>
        <v>0</v>
      </c>
      <c r="I168" s="2">
        <f ca="1">G168+NORMINV(RAND(),0,2)</f>
        <v>73.32196826124168</v>
      </c>
      <c r="J168" s="2">
        <f>IF(68&gt;I168,68-I168,0)</f>
        <v>0</v>
      </c>
      <c r="K168" s="2">
        <f ca="1">I168+NORMINV(RAND(),0,2)</f>
        <v>76.89810160555548</v>
      </c>
      <c r="L168" s="2">
        <f>IF(68&gt;K168,68-K168,0)</f>
        <v>0</v>
      </c>
      <c r="M168" s="2">
        <f ca="1">K168+NORMINV(RAND(),0,2)</f>
        <v>74.48400043519909</v>
      </c>
      <c r="N168" s="2">
        <f>IF(68&gt;M168,68-M168,0)</f>
        <v>0</v>
      </c>
      <c r="O168" s="2">
        <f ca="1">M168+NORMINV(RAND(),0,2)</f>
        <v>71.41279254901</v>
      </c>
      <c r="P168" s="2">
        <f>IF(68&gt;O168,68-O168,0)</f>
        <v>0</v>
      </c>
      <c r="Q168" s="2">
        <f ca="1">O168+NORMINV(RAND(),0,2)</f>
        <v>70.77453922485567</v>
      </c>
      <c r="R168" s="2">
        <f>IF(68&gt;Q168,68-Q168,0)</f>
        <v>0</v>
      </c>
    </row>
    <row r="169" spans="3:18" ht="12.75">
      <c r="C169" t="s">
        <v>198</v>
      </c>
      <c r="D169" s="2">
        <f>F169+H169+J169+L169+N169+P169+R169</f>
        <v>0</v>
      </c>
      <c r="E169" s="2">
        <f>$C$1</f>
        <v>70</v>
      </c>
      <c r="F169" s="2">
        <f>IF(68&gt;E169,68-E169,0)</f>
        <v>0</v>
      </c>
      <c r="G169" s="2">
        <f ca="1">E169+NORMINV(RAND(),0,2)</f>
        <v>70.09842404404637</v>
      </c>
      <c r="H169" s="2">
        <f>IF(68&gt;G169,68-G169,0)</f>
        <v>0</v>
      </c>
      <c r="I169" s="2">
        <f ca="1">G169+NORMINV(RAND(),0,2)</f>
        <v>69.24391003377654</v>
      </c>
      <c r="J169" s="2">
        <f>IF(68&gt;I169,68-I169,0)</f>
        <v>0</v>
      </c>
      <c r="K169" s="2">
        <f ca="1">I169+NORMINV(RAND(),0,2)</f>
        <v>69.52654363842788</v>
      </c>
      <c r="L169" s="2">
        <f>IF(68&gt;K169,68-K169,0)</f>
        <v>0</v>
      </c>
      <c r="M169" s="2">
        <f ca="1">K169+NORMINV(RAND(),0,2)</f>
        <v>71.95897575083653</v>
      </c>
      <c r="N169" s="2">
        <f>IF(68&gt;M169,68-M169,0)</f>
        <v>0</v>
      </c>
      <c r="O169" s="2">
        <f ca="1">M169+NORMINV(RAND(),0,2)</f>
        <v>71.6278900562255</v>
      </c>
      <c r="P169" s="2">
        <f>IF(68&gt;O169,68-O169,0)</f>
        <v>0</v>
      </c>
      <c r="Q169" s="2">
        <f ca="1">O169+NORMINV(RAND(),0,2)</f>
        <v>72.03332307041885</v>
      </c>
      <c r="R169" s="2">
        <f>IF(68&gt;Q169,68-Q169,0)</f>
        <v>0</v>
      </c>
    </row>
    <row r="170" spans="3:18" ht="12.75">
      <c r="C170" t="s">
        <v>199</v>
      </c>
      <c r="D170" s="2">
        <f>F170+H170+J170+L170+N170+P170+R170</f>
        <v>0</v>
      </c>
      <c r="E170" s="2">
        <f>$C$1</f>
        <v>70</v>
      </c>
      <c r="F170" s="2">
        <f>IF(68&gt;E170,68-E170,0)</f>
        <v>0</v>
      </c>
      <c r="G170" s="2">
        <f ca="1">E170+NORMINV(RAND(),0,2)</f>
        <v>69.83257084040255</v>
      </c>
      <c r="H170" s="2">
        <f>IF(68&gt;G170,68-G170,0)</f>
        <v>0</v>
      </c>
      <c r="I170" s="2">
        <f ca="1">G170+NORMINV(RAND(),0,2)</f>
        <v>71.87781223195375</v>
      </c>
      <c r="J170" s="2">
        <f>IF(68&gt;I170,68-I170,0)</f>
        <v>0</v>
      </c>
      <c r="K170" s="2">
        <f ca="1">I170+NORMINV(RAND(),0,2)</f>
        <v>71.54867962565545</v>
      </c>
      <c r="L170" s="2">
        <f>IF(68&gt;K170,68-K170,0)</f>
        <v>0</v>
      </c>
      <c r="M170" s="2">
        <f ca="1">K170+NORMINV(RAND(),0,2)</f>
        <v>68.03533525616001</v>
      </c>
      <c r="N170" s="2">
        <f>IF(68&gt;M170,68-M170,0)</f>
        <v>0</v>
      </c>
      <c r="O170" s="2">
        <f ca="1">M170+NORMINV(RAND(),0,2)</f>
        <v>68.83575236440629</v>
      </c>
      <c r="P170" s="2">
        <f>IF(68&gt;O170,68-O170,0)</f>
        <v>0</v>
      </c>
      <c r="Q170" s="2">
        <f ca="1">O170+NORMINV(RAND(),0,2)</f>
        <v>72.43415370437414</v>
      </c>
      <c r="R170" s="2">
        <f>IF(68&gt;Q170,68-Q170,0)</f>
        <v>0</v>
      </c>
    </row>
    <row r="171" spans="3:18" ht="12.75">
      <c r="C171" t="s">
        <v>200</v>
      </c>
      <c r="D171" s="2">
        <f>F171+H171+J171+L171+N171+P171+R171</f>
        <v>22.35322159050181</v>
      </c>
      <c r="E171" s="2">
        <f>$C$1</f>
        <v>70</v>
      </c>
      <c r="F171" s="2">
        <f>IF(68&gt;E171,68-E171,0)</f>
        <v>0</v>
      </c>
      <c r="G171" s="2">
        <f ca="1">E171+NORMINV(RAND(),0,2)</f>
        <v>66.85159214700465</v>
      </c>
      <c r="H171" s="2">
        <f>IF(68&gt;G171,68-G171,0)</f>
        <v>1.1484078529953479</v>
      </c>
      <c r="I171" s="2">
        <f ca="1">G171+NORMINV(RAND(),0,2)</f>
        <v>64.31852449145978</v>
      </c>
      <c r="J171" s="2">
        <f>IF(68&gt;I171,68-I171,0)</f>
        <v>3.681475508540217</v>
      </c>
      <c r="K171" s="2">
        <f ca="1">I171+NORMINV(RAND(),0,2)</f>
        <v>63.93338824730461</v>
      </c>
      <c r="L171" s="2">
        <f>IF(68&gt;K171,68-K171,0)</f>
        <v>4.066611752695387</v>
      </c>
      <c r="M171" s="2">
        <f ca="1">K171+NORMINV(RAND(),0,2)</f>
        <v>62.65977418829593</v>
      </c>
      <c r="N171" s="2">
        <f>IF(68&gt;M171,68-M171,0)</f>
        <v>5.340225811704073</v>
      </c>
      <c r="O171" s="2">
        <f ca="1">M171+NORMINV(RAND(),0,2)</f>
        <v>62.85796789374666</v>
      </c>
      <c r="P171" s="2">
        <f>IF(68&gt;O171,68-O171,0)</f>
        <v>5.142032106253339</v>
      </c>
      <c r="Q171" s="2">
        <f ca="1">O171+NORMINV(RAND(),0,2)</f>
        <v>65.02553144168655</v>
      </c>
      <c r="R171" s="2">
        <f>IF(68&gt;Q171,68-Q171,0)</f>
        <v>2.974468558313447</v>
      </c>
    </row>
    <row r="172" spans="3:18" ht="12.75">
      <c r="C172" t="s">
        <v>201</v>
      </c>
      <c r="D172" s="2">
        <f>F172+H172+J172+L172+N172+P172+R172</f>
        <v>0</v>
      </c>
      <c r="E172" s="2">
        <f>$C$1</f>
        <v>70</v>
      </c>
      <c r="F172" s="2">
        <f>IF(68&gt;E172,68-E172,0)</f>
        <v>0</v>
      </c>
      <c r="G172" s="2">
        <f ca="1">E172+NORMINV(RAND(),0,2)</f>
        <v>73.25551304922466</v>
      </c>
      <c r="H172" s="2">
        <f>IF(68&gt;G172,68-G172,0)</f>
        <v>0</v>
      </c>
      <c r="I172" s="2">
        <f ca="1">G172+NORMINV(RAND(),0,2)</f>
        <v>73.7347876350547</v>
      </c>
      <c r="J172" s="2">
        <f>IF(68&gt;I172,68-I172,0)</f>
        <v>0</v>
      </c>
      <c r="K172" s="2">
        <f ca="1">I172+NORMINV(RAND(),0,2)</f>
        <v>69.87040583473213</v>
      </c>
      <c r="L172" s="2">
        <f>IF(68&gt;K172,68-K172,0)</f>
        <v>0</v>
      </c>
      <c r="M172" s="2">
        <f ca="1">K172+NORMINV(RAND(),0,2)</f>
        <v>68.24809714435605</v>
      </c>
      <c r="N172" s="2">
        <f>IF(68&gt;M172,68-M172,0)</f>
        <v>0</v>
      </c>
      <c r="O172" s="2">
        <f ca="1">M172+NORMINV(RAND(),0,2)</f>
        <v>68.6908839569629</v>
      </c>
      <c r="P172" s="2">
        <f>IF(68&gt;O172,68-O172,0)</f>
        <v>0</v>
      </c>
      <c r="Q172" s="2">
        <f ca="1">O172+NORMINV(RAND(),0,2)</f>
        <v>71.36980500514477</v>
      </c>
      <c r="R172" s="2">
        <f>IF(68&gt;Q172,68-Q172,0)</f>
        <v>0</v>
      </c>
    </row>
    <row r="173" spans="3:18" ht="12.75">
      <c r="C173" t="s">
        <v>202</v>
      </c>
      <c r="D173" s="2">
        <f>F173+H173+J173+L173+N173+P173+R173</f>
        <v>0</v>
      </c>
      <c r="E173" s="2">
        <f>$C$1</f>
        <v>70</v>
      </c>
      <c r="F173" s="2">
        <f>IF(68&gt;E173,68-E173,0)</f>
        <v>0</v>
      </c>
      <c r="G173" s="2">
        <f ca="1">E173+NORMINV(RAND(),0,2)</f>
        <v>71.9388148893083</v>
      </c>
      <c r="H173" s="2">
        <f>IF(68&gt;G173,68-G173,0)</f>
        <v>0</v>
      </c>
      <c r="I173" s="2">
        <f ca="1">G173+NORMINV(RAND(),0,2)</f>
        <v>69.98665593845749</v>
      </c>
      <c r="J173" s="2">
        <f>IF(68&gt;I173,68-I173,0)</f>
        <v>0</v>
      </c>
      <c r="K173" s="2">
        <f ca="1">I173+NORMINV(RAND(),0,2)</f>
        <v>73.54203297169278</v>
      </c>
      <c r="L173" s="2">
        <f>IF(68&gt;K173,68-K173,0)</f>
        <v>0</v>
      </c>
      <c r="M173" s="2">
        <f ca="1">K173+NORMINV(RAND(),0,2)</f>
        <v>76.26960860530117</v>
      </c>
      <c r="N173" s="2">
        <f>IF(68&gt;M173,68-M173,0)</f>
        <v>0</v>
      </c>
      <c r="O173" s="2">
        <f ca="1">M173+NORMINV(RAND(),0,2)</f>
        <v>75.02694702201366</v>
      </c>
      <c r="P173" s="2">
        <f>IF(68&gt;O173,68-O173,0)</f>
        <v>0</v>
      </c>
      <c r="Q173" s="2">
        <f ca="1">O173+NORMINV(RAND(),0,2)</f>
        <v>75.95742793160515</v>
      </c>
      <c r="R173" s="2">
        <f>IF(68&gt;Q173,68-Q173,0)</f>
        <v>0</v>
      </c>
    </row>
    <row r="174" spans="3:18" ht="12.75">
      <c r="C174" t="s">
        <v>203</v>
      </c>
      <c r="D174" s="2">
        <f>F174+H174+J174+L174+N174+P174+R174</f>
        <v>0</v>
      </c>
      <c r="E174" s="2">
        <f>$C$1</f>
        <v>70</v>
      </c>
      <c r="F174" s="2">
        <f>IF(68&gt;E174,68-E174,0)</f>
        <v>0</v>
      </c>
      <c r="G174" s="2">
        <f ca="1">E174+NORMINV(RAND(),0,2)</f>
        <v>73.95350887373564</v>
      </c>
      <c r="H174" s="2">
        <f>IF(68&gt;G174,68-G174,0)</f>
        <v>0</v>
      </c>
      <c r="I174" s="2">
        <f ca="1">G174+NORMINV(RAND(),0,2)</f>
        <v>70.64120854021753</v>
      </c>
      <c r="J174" s="2">
        <f>IF(68&gt;I174,68-I174,0)</f>
        <v>0</v>
      </c>
      <c r="K174" s="2">
        <f ca="1">I174+NORMINV(RAND(),0,2)</f>
        <v>73.92669236681432</v>
      </c>
      <c r="L174" s="2">
        <f>IF(68&gt;K174,68-K174,0)</f>
        <v>0</v>
      </c>
      <c r="M174" s="2">
        <f ca="1">K174+NORMINV(RAND(),0,2)</f>
        <v>78.17599849960222</v>
      </c>
      <c r="N174" s="2">
        <f>IF(68&gt;M174,68-M174,0)</f>
        <v>0</v>
      </c>
      <c r="O174" s="2">
        <f ca="1">M174+NORMINV(RAND(),0,2)</f>
        <v>78.23384645847605</v>
      </c>
      <c r="P174" s="2">
        <f>IF(68&gt;O174,68-O174,0)</f>
        <v>0</v>
      </c>
      <c r="Q174" s="2">
        <f ca="1">O174+NORMINV(RAND(),0,2)</f>
        <v>77.77313173749332</v>
      </c>
      <c r="R174" s="2">
        <f>IF(68&gt;Q174,68-Q174,0)</f>
        <v>0</v>
      </c>
    </row>
    <row r="175" spans="3:18" ht="12.75">
      <c r="C175" t="s">
        <v>204</v>
      </c>
      <c r="D175" s="2">
        <f>F175+H175+J175+L175+N175+P175+R175</f>
        <v>0</v>
      </c>
      <c r="E175" s="2">
        <f>$C$1</f>
        <v>70</v>
      </c>
      <c r="F175" s="2">
        <f>IF(68&gt;E175,68-E175,0)</f>
        <v>0</v>
      </c>
      <c r="G175" s="2">
        <f ca="1">E175+NORMINV(RAND(),0,2)</f>
        <v>70.00360338894806</v>
      </c>
      <c r="H175" s="2">
        <f>IF(68&gt;G175,68-G175,0)</f>
        <v>0</v>
      </c>
      <c r="I175" s="2">
        <f ca="1">G175+NORMINV(RAND(),0,2)</f>
        <v>70.40941761930497</v>
      </c>
      <c r="J175" s="2">
        <f>IF(68&gt;I175,68-I175,0)</f>
        <v>0</v>
      </c>
      <c r="K175" s="2">
        <f ca="1">I175+NORMINV(RAND(),0,2)</f>
        <v>71.5671322807736</v>
      </c>
      <c r="L175" s="2">
        <f>IF(68&gt;K175,68-K175,0)</f>
        <v>0</v>
      </c>
      <c r="M175" s="2">
        <f ca="1">K175+NORMINV(RAND(),0,2)</f>
        <v>71.43105182004466</v>
      </c>
      <c r="N175" s="2">
        <f>IF(68&gt;M175,68-M175,0)</f>
        <v>0</v>
      </c>
      <c r="O175" s="2">
        <f ca="1">M175+NORMINV(RAND(),0,2)</f>
        <v>72.15040503404646</v>
      </c>
      <c r="P175" s="2">
        <f>IF(68&gt;O175,68-O175,0)</f>
        <v>0</v>
      </c>
      <c r="Q175" s="2">
        <f ca="1">O175+NORMINV(RAND(),0,2)</f>
        <v>69.9506355570428</v>
      </c>
      <c r="R175" s="2">
        <f>IF(68&gt;Q175,68-Q175,0)</f>
        <v>0</v>
      </c>
    </row>
    <row r="176" spans="3:18" ht="12.75">
      <c r="C176" t="s">
        <v>205</v>
      </c>
      <c r="D176" s="2">
        <f>F176+H176+J176+L176+N176+P176+R176</f>
        <v>0</v>
      </c>
      <c r="E176" s="2">
        <f>$C$1</f>
        <v>70</v>
      </c>
      <c r="F176" s="2">
        <f>IF(68&gt;E176,68-E176,0)</f>
        <v>0</v>
      </c>
      <c r="G176" s="2">
        <f ca="1">E176+NORMINV(RAND(),0,2)</f>
        <v>70.30973096578126</v>
      </c>
      <c r="H176" s="2">
        <f>IF(68&gt;G176,68-G176,0)</f>
        <v>0</v>
      </c>
      <c r="I176" s="2">
        <f ca="1">G176+NORMINV(RAND(),0,2)</f>
        <v>71.60185360701907</v>
      </c>
      <c r="J176" s="2">
        <f>IF(68&gt;I176,68-I176,0)</f>
        <v>0</v>
      </c>
      <c r="K176" s="2">
        <f ca="1">I176+NORMINV(RAND(),0,2)</f>
        <v>75.4604944559131</v>
      </c>
      <c r="L176" s="2">
        <f>IF(68&gt;K176,68-K176,0)</f>
        <v>0</v>
      </c>
      <c r="M176" s="2">
        <f ca="1">K176+NORMINV(RAND(),0,2)</f>
        <v>77.19338732628192</v>
      </c>
      <c r="N176" s="2">
        <f>IF(68&gt;M176,68-M176,0)</f>
        <v>0</v>
      </c>
      <c r="O176" s="2">
        <f ca="1">M176+NORMINV(RAND(),0,2)</f>
        <v>75.41445211272257</v>
      </c>
      <c r="P176" s="2">
        <f>IF(68&gt;O176,68-O176,0)</f>
        <v>0</v>
      </c>
      <c r="Q176" s="2">
        <f ca="1">O176+NORMINV(RAND(),0,2)</f>
        <v>77.27171941055127</v>
      </c>
      <c r="R176" s="2">
        <f>IF(68&gt;Q176,68-Q176,0)</f>
        <v>0</v>
      </c>
    </row>
    <row r="177" spans="3:18" ht="12.75">
      <c r="C177" t="s">
        <v>206</v>
      </c>
      <c r="D177" s="2">
        <f>F177+H177+J177+L177+N177+P177+R177</f>
        <v>0</v>
      </c>
      <c r="E177" s="2">
        <f>$C$1</f>
        <v>70</v>
      </c>
      <c r="F177" s="2">
        <f>IF(68&gt;E177,68-E177,0)</f>
        <v>0</v>
      </c>
      <c r="G177" s="2">
        <f ca="1">E177+NORMINV(RAND(),0,2)</f>
        <v>72.57240358649275</v>
      </c>
      <c r="H177" s="2">
        <f>IF(68&gt;G177,68-G177,0)</f>
        <v>0</v>
      </c>
      <c r="I177" s="2">
        <f ca="1">G177+NORMINV(RAND(),0,2)</f>
        <v>76.50869682331313</v>
      </c>
      <c r="J177" s="2">
        <f>IF(68&gt;I177,68-I177,0)</f>
        <v>0</v>
      </c>
      <c r="K177" s="2">
        <f ca="1">I177+NORMINV(RAND(),0,2)</f>
        <v>78.1811815757186</v>
      </c>
      <c r="L177" s="2">
        <f>IF(68&gt;K177,68-K177,0)</f>
        <v>0</v>
      </c>
      <c r="M177" s="2">
        <f ca="1">K177+NORMINV(RAND(),0,2)</f>
        <v>76.7264685557195</v>
      </c>
      <c r="N177" s="2">
        <f>IF(68&gt;M177,68-M177,0)</f>
        <v>0</v>
      </c>
      <c r="O177" s="2">
        <f ca="1">M177+NORMINV(RAND(),0,2)</f>
        <v>76.71780856335077</v>
      </c>
      <c r="P177" s="2">
        <f>IF(68&gt;O177,68-O177,0)</f>
        <v>0</v>
      </c>
      <c r="Q177" s="2">
        <f ca="1">O177+NORMINV(RAND(),0,2)</f>
        <v>76.55402869456563</v>
      </c>
      <c r="R177" s="2">
        <f>IF(68&gt;Q177,68-Q177,0)</f>
        <v>0</v>
      </c>
    </row>
    <row r="178" spans="3:18" ht="12.75">
      <c r="C178" t="s">
        <v>207</v>
      </c>
      <c r="D178" s="2">
        <f>F178+H178+J178+L178+N178+P178+R178</f>
        <v>13.831742371554341</v>
      </c>
      <c r="E178" s="2">
        <f>$C$1</f>
        <v>70</v>
      </c>
      <c r="F178" s="2">
        <f>IF(68&gt;E178,68-E178,0)</f>
        <v>0</v>
      </c>
      <c r="G178" s="2">
        <f ca="1">E178+NORMINV(RAND(),0,2)</f>
        <v>66.47932523517095</v>
      </c>
      <c r="H178" s="2">
        <f>IF(68&gt;G178,68-G178,0)</f>
        <v>1.520674764829053</v>
      </c>
      <c r="I178" s="2">
        <f ca="1">G178+NORMINV(RAND(),0,2)</f>
        <v>66.07262423544095</v>
      </c>
      <c r="J178" s="2">
        <f>IF(68&gt;I178,68-I178,0)</f>
        <v>1.927375764559045</v>
      </c>
      <c r="K178" s="2">
        <f ca="1">I178+NORMINV(RAND(),0,2)</f>
        <v>65.40437569835203</v>
      </c>
      <c r="L178" s="2">
        <f>IF(68&gt;K178,68-K178,0)</f>
        <v>2.595624301647973</v>
      </c>
      <c r="M178" s="2">
        <f ca="1">K178+NORMINV(RAND(),0,2)</f>
        <v>63.608559964083355</v>
      </c>
      <c r="N178" s="2">
        <f>IF(68&gt;M178,68-M178,0)</f>
        <v>4.391440035916645</v>
      </c>
      <c r="O178" s="2">
        <f ca="1">M178+NORMINV(RAND(),0,2)</f>
        <v>65.8013808298704</v>
      </c>
      <c r="P178" s="2">
        <f>IF(68&gt;O178,68-O178,0)</f>
        <v>2.1986191701296036</v>
      </c>
      <c r="Q178" s="2">
        <f ca="1">O178+NORMINV(RAND(),0,2)</f>
        <v>66.80199166552798</v>
      </c>
      <c r="R178" s="2">
        <f>IF(68&gt;Q178,68-Q178,0)</f>
        <v>1.1980083344720214</v>
      </c>
    </row>
    <row r="179" spans="3:18" ht="12.75">
      <c r="C179" t="s">
        <v>208</v>
      </c>
      <c r="D179" s="2">
        <f>F179+H179+J179+L179+N179+P179+R179</f>
        <v>0.46390161591833134</v>
      </c>
      <c r="E179" s="2">
        <f>$C$1</f>
        <v>70</v>
      </c>
      <c r="F179" s="2">
        <f>IF(68&gt;E179,68-E179,0)</f>
        <v>0</v>
      </c>
      <c r="G179" s="2">
        <f ca="1">E179+NORMINV(RAND(),0,2)</f>
        <v>68.43292231970112</v>
      </c>
      <c r="H179" s="2">
        <f>IF(68&gt;G179,68-G179,0)</f>
        <v>0</v>
      </c>
      <c r="I179" s="2">
        <f ca="1">G179+NORMINV(RAND(),0,2)</f>
        <v>67.53609838408167</v>
      </c>
      <c r="J179" s="2">
        <f>IF(68&gt;I179,68-I179,0)</f>
        <v>0.46390161591833134</v>
      </c>
      <c r="K179" s="2">
        <f ca="1">I179+NORMINV(RAND(),0,2)</f>
        <v>68.46092500116491</v>
      </c>
      <c r="L179" s="2">
        <f>IF(68&gt;K179,68-K179,0)</f>
        <v>0</v>
      </c>
      <c r="M179" s="2">
        <f ca="1">K179+NORMINV(RAND(),0,2)</f>
        <v>71.81252424751054</v>
      </c>
      <c r="N179" s="2">
        <f>IF(68&gt;M179,68-M179,0)</f>
        <v>0</v>
      </c>
      <c r="O179" s="2">
        <f ca="1">M179+NORMINV(RAND(),0,2)</f>
        <v>74.94264934948164</v>
      </c>
      <c r="P179" s="2">
        <f>IF(68&gt;O179,68-O179,0)</f>
        <v>0</v>
      </c>
      <c r="Q179" s="2">
        <f ca="1">O179+NORMINV(RAND(),0,2)</f>
        <v>70.61646319801433</v>
      </c>
      <c r="R179" s="2">
        <f>IF(68&gt;Q179,68-Q179,0)</f>
        <v>0</v>
      </c>
    </row>
    <row r="180" spans="3:18" ht="12.75">
      <c r="C180" t="s">
        <v>209</v>
      </c>
      <c r="D180" s="2">
        <f>F180+H180+J180+L180+N180+P180+R180</f>
        <v>0</v>
      </c>
      <c r="E180" s="2">
        <f>$C$1</f>
        <v>70</v>
      </c>
      <c r="F180" s="2">
        <f>IF(68&gt;E180,68-E180,0)</f>
        <v>0</v>
      </c>
      <c r="G180" s="2">
        <f ca="1">E180+NORMINV(RAND(),0,2)</f>
        <v>70.46873557793505</v>
      </c>
      <c r="H180" s="2">
        <f>IF(68&gt;G180,68-G180,0)</f>
        <v>0</v>
      </c>
      <c r="I180" s="2">
        <f ca="1">G180+NORMINV(RAND(),0,2)</f>
        <v>71.36550785003892</v>
      </c>
      <c r="J180" s="2">
        <f>IF(68&gt;I180,68-I180,0)</f>
        <v>0</v>
      </c>
      <c r="K180" s="2">
        <f ca="1">I180+NORMINV(RAND(),0,2)</f>
        <v>69.41933781036381</v>
      </c>
      <c r="L180" s="2">
        <f>IF(68&gt;K180,68-K180,0)</f>
        <v>0</v>
      </c>
      <c r="M180" s="2">
        <f ca="1">K180+NORMINV(RAND(),0,2)</f>
        <v>69.16597775311942</v>
      </c>
      <c r="N180" s="2">
        <f>IF(68&gt;M180,68-M180,0)</f>
        <v>0</v>
      </c>
      <c r="O180" s="2">
        <f ca="1">M180+NORMINV(RAND(),0,2)</f>
        <v>68.5227135475003</v>
      </c>
      <c r="P180" s="2">
        <f>IF(68&gt;O180,68-O180,0)</f>
        <v>0</v>
      </c>
      <c r="Q180" s="2">
        <f ca="1">O180+NORMINV(RAND(),0,2)</f>
        <v>68.82968650237004</v>
      </c>
      <c r="R180" s="2">
        <f>IF(68&gt;Q180,68-Q180,0)</f>
        <v>0</v>
      </c>
    </row>
    <row r="181" spans="3:18" ht="12.75">
      <c r="C181" t="s">
        <v>210</v>
      </c>
      <c r="D181" s="2">
        <f>F181+H181+J181+L181+N181+P181+R181</f>
        <v>5.623026333176668</v>
      </c>
      <c r="E181" s="2">
        <f>$C$1</f>
        <v>70</v>
      </c>
      <c r="F181" s="2">
        <f>IF(68&gt;E181,68-E181,0)</f>
        <v>0</v>
      </c>
      <c r="G181" s="2">
        <f ca="1">E181+NORMINV(RAND(),0,2)</f>
        <v>70.52670299361954</v>
      </c>
      <c r="H181" s="2">
        <f>IF(68&gt;G181,68-G181,0)</f>
        <v>0</v>
      </c>
      <c r="I181" s="2">
        <f ca="1">G181+NORMINV(RAND(),0,2)</f>
        <v>67.68640428815205</v>
      </c>
      <c r="J181" s="2">
        <f>IF(68&gt;I181,68-I181,0)</f>
        <v>0.31359571184795243</v>
      </c>
      <c r="K181" s="2">
        <f ca="1">I181+NORMINV(RAND(),0,2)</f>
        <v>66.54319874679011</v>
      </c>
      <c r="L181" s="2">
        <f>IF(68&gt;K181,68-K181,0)</f>
        <v>1.456801253209889</v>
      </c>
      <c r="M181" s="2">
        <f ca="1">K181+NORMINV(RAND(),0,2)</f>
        <v>67.9045383191481</v>
      </c>
      <c r="N181" s="2">
        <f>IF(68&gt;M181,68-M181,0)</f>
        <v>0.09546168085189777</v>
      </c>
      <c r="O181" s="2">
        <f ca="1">M181+NORMINV(RAND(),0,2)</f>
        <v>66.13297706627286</v>
      </c>
      <c r="P181" s="2">
        <f>IF(68&gt;O181,68-O181,0)</f>
        <v>1.8670229337271422</v>
      </c>
      <c r="Q181" s="2">
        <f ca="1">O181+NORMINV(RAND(),0,2)</f>
        <v>66.10985524646021</v>
      </c>
      <c r="R181" s="2">
        <f>IF(68&gt;Q181,68-Q181,0)</f>
        <v>1.8901447535397864</v>
      </c>
    </row>
    <row r="182" spans="3:18" ht="12.75">
      <c r="C182" t="s">
        <v>211</v>
      </c>
      <c r="D182" s="2">
        <f>F182+H182+J182+L182+N182+P182+R182</f>
        <v>0</v>
      </c>
      <c r="E182" s="2">
        <f>$C$1</f>
        <v>70</v>
      </c>
      <c r="F182" s="2">
        <f>IF(68&gt;E182,68-E182,0)</f>
        <v>0</v>
      </c>
      <c r="G182" s="2">
        <f ca="1">E182+NORMINV(RAND(),0,2)</f>
        <v>74.37029338083312</v>
      </c>
      <c r="H182" s="2">
        <f>IF(68&gt;G182,68-G182,0)</f>
        <v>0</v>
      </c>
      <c r="I182" s="2">
        <f ca="1">G182+NORMINV(RAND(),0,2)</f>
        <v>73.45134772165906</v>
      </c>
      <c r="J182" s="2">
        <f>IF(68&gt;I182,68-I182,0)</f>
        <v>0</v>
      </c>
      <c r="K182" s="2">
        <f ca="1">I182+NORMINV(RAND(),0,2)</f>
        <v>74.96729987802752</v>
      </c>
      <c r="L182" s="2">
        <f>IF(68&gt;K182,68-K182,0)</f>
        <v>0</v>
      </c>
      <c r="M182" s="2">
        <f ca="1">K182+NORMINV(RAND(),0,2)</f>
        <v>74.04206962774889</v>
      </c>
      <c r="N182" s="2">
        <f>IF(68&gt;M182,68-M182,0)</f>
        <v>0</v>
      </c>
      <c r="O182" s="2">
        <f ca="1">M182+NORMINV(RAND(),0,2)</f>
        <v>75.95806742559355</v>
      </c>
      <c r="P182" s="2">
        <f>IF(68&gt;O182,68-O182,0)</f>
        <v>0</v>
      </c>
      <c r="Q182" s="2">
        <f ca="1">O182+NORMINV(RAND(),0,2)</f>
        <v>73.21292217008099</v>
      </c>
      <c r="R182" s="2">
        <f>IF(68&gt;Q182,68-Q182,0)</f>
        <v>0</v>
      </c>
    </row>
    <row r="183" spans="3:18" ht="12.75">
      <c r="C183" t="s">
        <v>212</v>
      </c>
      <c r="D183" s="2">
        <f>F183+H183+J183+L183+N183+P183+R183</f>
        <v>0</v>
      </c>
      <c r="E183" s="2">
        <f>$C$1</f>
        <v>70</v>
      </c>
      <c r="F183" s="2">
        <f>IF(68&gt;E183,68-E183,0)</f>
        <v>0</v>
      </c>
      <c r="G183" s="2">
        <f ca="1">E183+NORMINV(RAND(),0,2)</f>
        <v>70.66723621898608</v>
      </c>
      <c r="H183" s="2">
        <f>IF(68&gt;G183,68-G183,0)</f>
        <v>0</v>
      </c>
      <c r="I183" s="2">
        <f ca="1">G183+NORMINV(RAND(),0,2)</f>
        <v>71.20273476703052</v>
      </c>
      <c r="J183" s="2">
        <f>IF(68&gt;I183,68-I183,0)</f>
        <v>0</v>
      </c>
      <c r="K183" s="2">
        <f ca="1">I183+NORMINV(RAND(),0,2)</f>
        <v>71.42073319642333</v>
      </c>
      <c r="L183" s="2">
        <f>IF(68&gt;K183,68-K183,0)</f>
        <v>0</v>
      </c>
      <c r="M183" s="2">
        <f ca="1">K183+NORMINV(RAND(),0,2)</f>
        <v>73.95714932383584</v>
      </c>
      <c r="N183" s="2">
        <f>IF(68&gt;M183,68-M183,0)</f>
        <v>0</v>
      </c>
      <c r="O183" s="2">
        <f ca="1">M183+NORMINV(RAND(),0,2)</f>
        <v>74.48841424552437</v>
      </c>
      <c r="P183" s="2">
        <f>IF(68&gt;O183,68-O183,0)</f>
        <v>0</v>
      </c>
      <c r="Q183" s="2">
        <f ca="1">O183+NORMINV(RAND(),0,2)</f>
        <v>76.52720368433866</v>
      </c>
      <c r="R183" s="2">
        <f>IF(68&gt;Q183,68-Q183,0)</f>
        <v>0</v>
      </c>
    </row>
    <row r="184" spans="3:18" ht="12.75">
      <c r="C184" t="s">
        <v>213</v>
      </c>
      <c r="D184" s="2">
        <f>F184+H184+J184+L184+N184+P184+R184</f>
        <v>0.11751767796631896</v>
      </c>
      <c r="E184" s="2">
        <f>$C$1</f>
        <v>70</v>
      </c>
      <c r="F184" s="2">
        <f>IF(68&gt;E184,68-E184,0)</f>
        <v>0</v>
      </c>
      <c r="G184" s="2">
        <f ca="1">E184+NORMINV(RAND(),0,2)</f>
        <v>70.45922595402205</v>
      </c>
      <c r="H184" s="2">
        <f>IF(68&gt;G184,68-G184,0)</f>
        <v>0</v>
      </c>
      <c r="I184" s="2">
        <f ca="1">G184+NORMINV(RAND(),0,2)</f>
        <v>71.16781373360993</v>
      </c>
      <c r="J184" s="2">
        <f>IF(68&gt;I184,68-I184,0)</f>
        <v>0</v>
      </c>
      <c r="K184" s="2">
        <f ca="1">I184+NORMINV(RAND(),0,2)</f>
        <v>69.95700345185435</v>
      </c>
      <c r="L184" s="2">
        <f>IF(68&gt;K184,68-K184,0)</f>
        <v>0</v>
      </c>
      <c r="M184" s="2">
        <f ca="1">K184+NORMINV(RAND(),0,2)</f>
        <v>67.88248232203368</v>
      </c>
      <c r="N184" s="2">
        <f>IF(68&gt;M184,68-M184,0)</f>
        <v>0.11751767796631896</v>
      </c>
      <c r="O184" s="2">
        <f ca="1">M184+NORMINV(RAND(),0,2)</f>
        <v>69.637814471333</v>
      </c>
      <c r="P184" s="2">
        <f>IF(68&gt;O184,68-O184,0)</f>
        <v>0</v>
      </c>
      <c r="Q184" s="2">
        <f ca="1">O184+NORMINV(RAND(),0,2)</f>
        <v>70.24823166187656</v>
      </c>
      <c r="R184" s="2">
        <f>IF(68&gt;Q184,68-Q184,0)</f>
        <v>0</v>
      </c>
    </row>
    <row r="185" spans="3:18" ht="12.75">
      <c r="C185" t="s">
        <v>214</v>
      </c>
      <c r="D185" s="2">
        <f>F185+H185+J185+L185+N185+P185+R185</f>
        <v>0</v>
      </c>
      <c r="E185" s="2">
        <f>$C$1</f>
        <v>70</v>
      </c>
      <c r="F185" s="2">
        <f>IF(68&gt;E185,68-E185,0)</f>
        <v>0</v>
      </c>
      <c r="G185" s="2">
        <f ca="1">E185+NORMINV(RAND(),0,2)</f>
        <v>70.4967002767424</v>
      </c>
      <c r="H185" s="2">
        <f>IF(68&gt;G185,68-G185,0)</f>
        <v>0</v>
      </c>
      <c r="I185" s="2">
        <f ca="1">G185+NORMINV(RAND(),0,2)</f>
        <v>71.74053629581931</v>
      </c>
      <c r="J185" s="2">
        <f>IF(68&gt;I185,68-I185,0)</f>
        <v>0</v>
      </c>
      <c r="K185" s="2">
        <f ca="1">I185+NORMINV(RAND(),0,2)</f>
        <v>72.07519051087876</v>
      </c>
      <c r="L185" s="2">
        <f>IF(68&gt;K185,68-K185,0)</f>
        <v>0</v>
      </c>
      <c r="M185" s="2">
        <f ca="1">K185+NORMINV(RAND(),0,2)</f>
        <v>70.52151002664095</v>
      </c>
      <c r="N185" s="2">
        <f>IF(68&gt;M185,68-M185,0)</f>
        <v>0</v>
      </c>
      <c r="O185" s="2">
        <f ca="1">M185+NORMINV(RAND(),0,2)</f>
        <v>70.29970731606494</v>
      </c>
      <c r="P185" s="2">
        <f>IF(68&gt;O185,68-O185,0)</f>
        <v>0</v>
      </c>
      <c r="Q185" s="2">
        <f ca="1">O185+NORMINV(RAND(),0,2)</f>
        <v>69.92313566539441</v>
      </c>
      <c r="R185" s="2">
        <f>IF(68&gt;Q185,68-Q185,0)</f>
        <v>0</v>
      </c>
    </row>
    <row r="186" spans="3:18" ht="12.75">
      <c r="C186" t="s">
        <v>215</v>
      </c>
      <c r="D186" s="2">
        <f>F186+H186+J186+L186+N186+P186+R186</f>
        <v>0</v>
      </c>
      <c r="E186" s="2">
        <f>$C$1</f>
        <v>70</v>
      </c>
      <c r="F186" s="2">
        <f>IF(68&gt;E186,68-E186,0)</f>
        <v>0</v>
      </c>
      <c r="G186" s="2">
        <f ca="1">E186+NORMINV(RAND(),0,2)</f>
        <v>69.79456535814506</v>
      </c>
      <c r="H186" s="2">
        <f>IF(68&gt;G186,68-G186,0)</f>
        <v>0</v>
      </c>
      <c r="I186" s="2">
        <f ca="1">G186+NORMINV(RAND(),0,2)</f>
        <v>74.25878360200105</v>
      </c>
      <c r="J186" s="2">
        <f>IF(68&gt;I186,68-I186,0)</f>
        <v>0</v>
      </c>
      <c r="K186" s="2">
        <f ca="1">I186+NORMINV(RAND(),0,2)</f>
        <v>75.97989524542301</v>
      </c>
      <c r="L186" s="2">
        <f>IF(68&gt;K186,68-K186,0)</f>
        <v>0</v>
      </c>
      <c r="M186" s="2">
        <f ca="1">K186+NORMINV(RAND(),0,2)</f>
        <v>80.16958701652534</v>
      </c>
      <c r="N186" s="2">
        <f>IF(68&gt;M186,68-M186,0)</f>
        <v>0</v>
      </c>
      <c r="O186" s="2">
        <f ca="1">M186+NORMINV(RAND(),0,2)</f>
        <v>83.00577909353086</v>
      </c>
      <c r="P186" s="2">
        <f>IF(68&gt;O186,68-O186,0)</f>
        <v>0</v>
      </c>
      <c r="Q186" s="2">
        <f ca="1">O186+NORMINV(RAND(),0,2)</f>
        <v>83.97778689090748</v>
      </c>
      <c r="R186" s="2">
        <f>IF(68&gt;Q186,68-Q186,0)</f>
        <v>0</v>
      </c>
    </row>
    <row r="187" spans="3:18" ht="12.75">
      <c r="C187" t="s">
        <v>216</v>
      </c>
      <c r="D187" s="2">
        <f>F187+H187+J187+L187+N187+P187+R187</f>
        <v>0.3624807495837672</v>
      </c>
      <c r="E187" s="2">
        <f>$C$1</f>
        <v>70</v>
      </c>
      <c r="F187" s="2">
        <f>IF(68&gt;E187,68-E187,0)</f>
        <v>0</v>
      </c>
      <c r="G187" s="2">
        <f ca="1">E187+NORMINV(RAND(),0,2)</f>
        <v>68.97785376873242</v>
      </c>
      <c r="H187" s="2">
        <f>IF(68&gt;G187,68-G187,0)</f>
        <v>0</v>
      </c>
      <c r="I187" s="2">
        <f ca="1">G187+NORMINV(RAND(),0,2)</f>
        <v>67.63751925041623</v>
      </c>
      <c r="J187" s="2">
        <f>IF(68&gt;I187,68-I187,0)</f>
        <v>0.3624807495837672</v>
      </c>
      <c r="K187" s="2">
        <f ca="1">I187+NORMINV(RAND(),0,2)</f>
        <v>69.88539436032241</v>
      </c>
      <c r="L187" s="2">
        <f>IF(68&gt;K187,68-K187,0)</f>
        <v>0</v>
      </c>
      <c r="M187" s="2">
        <f ca="1">K187+NORMINV(RAND(),0,2)</f>
        <v>69.13851695326773</v>
      </c>
      <c r="N187" s="2">
        <f>IF(68&gt;M187,68-M187,0)</f>
        <v>0</v>
      </c>
      <c r="O187" s="2">
        <f ca="1">M187+NORMINV(RAND(),0,2)</f>
        <v>69.56959393074119</v>
      </c>
      <c r="P187" s="2">
        <f>IF(68&gt;O187,68-O187,0)</f>
        <v>0</v>
      </c>
      <c r="Q187" s="2">
        <f ca="1">O187+NORMINV(RAND(),0,2)</f>
        <v>69.96428214064397</v>
      </c>
      <c r="R187" s="2">
        <f>IF(68&gt;Q187,68-Q187,0)</f>
        <v>0</v>
      </c>
    </row>
    <row r="188" spans="3:18" ht="12.75">
      <c r="C188" t="s">
        <v>217</v>
      </c>
      <c r="D188" s="2">
        <f>F188+H188+J188+L188+N188+P188+R188</f>
        <v>19.816576273455453</v>
      </c>
      <c r="E188" s="2">
        <f>$C$1</f>
        <v>70</v>
      </c>
      <c r="F188" s="2">
        <f>IF(68&gt;E188,68-E188,0)</f>
        <v>0</v>
      </c>
      <c r="G188" s="2">
        <f ca="1">E188+NORMINV(RAND(),0,2)</f>
        <v>67.99542178111811</v>
      </c>
      <c r="H188" s="2">
        <f>IF(68&gt;G188,68-G188,0)</f>
        <v>0.004578218881889029</v>
      </c>
      <c r="I188" s="2">
        <f ca="1">G188+NORMINV(RAND(),0,2)</f>
        <v>66.45206931635457</v>
      </c>
      <c r="J188" s="2">
        <f>IF(68&gt;I188,68-I188,0)</f>
        <v>1.5479306836454327</v>
      </c>
      <c r="K188" s="2">
        <f ca="1">I188+NORMINV(RAND(),0,2)</f>
        <v>64.03316864897026</v>
      </c>
      <c r="L188" s="2">
        <f>IF(68&gt;K188,68-K188,0)</f>
        <v>3.9668313510297395</v>
      </c>
      <c r="M188" s="2">
        <f ca="1">K188+NORMINV(RAND(),0,2)</f>
        <v>63.0285007721612</v>
      </c>
      <c r="N188" s="2">
        <f>IF(68&gt;M188,68-M188,0)</f>
        <v>4.971499227838798</v>
      </c>
      <c r="O188" s="2">
        <f ca="1">M188+NORMINV(RAND(),0,2)</f>
        <v>64.62880966046367</v>
      </c>
      <c r="P188" s="2">
        <f>IF(68&gt;O188,68-O188,0)</f>
        <v>3.3711903395363265</v>
      </c>
      <c r="Q188" s="2">
        <f ca="1">O188+NORMINV(RAND(),0,2)</f>
        <v>62.04545354747673</v>
      </c>
      <c r="R188" s="2">
        <f>IF(68&gt;Q188,68-Q188,0)</f>
        <v>5.954546452523267</v>
      </c>
    </row>
    <row r="189" spans="3:18" ht="12.75">
      <c r="C189" t="s">
        <v>218</v>
      </c>
      <c r="D189" s="2">
        <f>F189+H189+J189+L189+N189+P189+R189</f>
        <v>15.056240365685397</v>
      </c>
      <c r="E189" s="2">
        <f>$C$1</f>
        <v>70</v>
      </c>
      <c r="F189" s="2">
        <f>IF(68&gt;E189,68-E189,0)</f>
        <v>0</v>
      </c>
      <c r="G189" s="2">
        <f ca="1">E189+NORMINV(RAND(),0,2)</f>
        <v>66.05871396326452</v>
      </c>
      <c r="H189" s="2">
        <f>IF(68&gt;G189,68-G189,0)</f>
        <v>1.9412860367354767</v>
      </c>
      <c r="I189" s="2">
        <f ca="1">G189+NORMINV(RAND(),0,2)</f>
        <v>67.7018953924183</v>
      </c>
      <c r="J189" s="2">
        <f>IF(68&gt;I189,68-I189,0)</f>
        <v>0.2981046075817062</v>
      </c>
      <c r="K189" s="2">
        <f ca="1">I189+NORMINV(RAND(),0,2)</f>
        <v>67.99095644659238</v>
      </c>
      <c r="L189" s="2">
        <f>IF(68&gt;K189,68-K189,0)</f>
        <v>0.009043553407622085</v>
      </c>
      <c r="M189" s="2">
        <f ca="1">K189+NORMINV(RAND(),0,2)</f>
        <v>66.4274143180273</v>
      </c>
      <c r="N189" s="2">
        <f>IF(68&gt;M189,68-M189,0)</f>
        <v>1.572585681972697</v>
      </c>
      <c r="O189" s="2">
        <f ca="1">M189+NORMINV(RAND(),0,2)</f>
        <v>63.19281957874356</v>
      </c>
      <c r="P189" s="2">
        <f>IF(68&gt;O189,68-O189,0)</f>
        <v>4.80718042125644</v>
      </c>
      <c r="Q189" s="2">
        <f ca="1">O189+NORMINV(RAND(),0,2)</f>
        <v>61.571959935268545</v>
      </c>
      <c r="R189" s="2">
        <f>IF(68&gt;Q189,68-Q189,0)</f>
        <v>6.428040064731455</v>
      </c>
    </row>
    <row r="190" spans="3:18" ht="12.75">
      <c r="C190" t="s">
        <v>219</v>
      </c>
      <c r="D190" s="2">
        <f>F190+H190+J190+L190+N190+P190+R190</f>
        <v>12.88196594936322</v>
      </c>
      <c r="E190" s="2">
        <f>$C$1</f>
        <v>70</v>
      </c>
      <c r="F190" s="2">
        <f>IF(68&gt;E190,68-E190,0)</f>
        <v>0</v>
      </c>
      <c r="G190" s="2">
        <f ca="1">E190+NORMINV(RAND(),0,2)</f>
        <v>67.25136205659287</v>
      </c>
      <c r="H190" s="2">
        <f>IF(68&gt;G190,68-G190,0)</f>
        <v>0.7486379434071324</v>
      </c>
      <c r="I190" s="2">
        <f ca="1">G190+NORMINV(RAND(),0,2)</f>
        <v>64.31758808103666</v>
      </c>
      <c r="J190" s="2">
        <f>IF(68&gt;I190,68-I190,0)</f>
        <v>3.6824119189633393</v>
      </c>
      <c r="K190" s="2">
        <f ca="1">I190+NORMINV(RAND(),0,2)</f>
        <v>65.45693710142778</v>
      </c>
      <c r="L190" s="2">
        <f>IF(68&gt;K190,68-K190,0)</f>
        <v>2.5430628985722166</v>
      </c>
      <c r="M190" s="2">
        <f ca="1">K190+NORMINV(RAND(),0,2)</f>
        <v>64.18015776578558</v>
      </c>
      <c r="N190" s="2">
        <f>IF(68&gt;M190,68-M190,0)</f>
        <v>3.81984223421442</v>
      </c>
      <c r="O190" s="2">
        <f ca="1">M190+NORMINV(RAND(),0,2)</f>
        <v>66.52746002371148</v>
      </c>
      <c r="P190" s="2">
        <f>IF(68&gt;O190,68-O190,0)</f>
        <v>1.472539976288516</v>
      </c>
      <c r="Q190" s="2">
        <f ca="1">O190+NORMINV(RAND(),0,2)</f>
        <v>67.3845290220824</v>
      </c>
      <c r="R190" s="2">
        <f>IF(68&gt;Q190,68-Q190,0)</f>
        <v>0.615470977917596</v>
      </c>
    </row>
    <row r="191" spans="3:18" ht="12.75">
      <c r="C191" t="s">
        <v>220</v>
      </c>
      <c r="D191" s="2">
        <f>F191+H191+J191+L191+N191+P191+R191</f>
        <v>0</v>
      </c>
      <c r="E191" s="2">
        <f>$C$1</f>
        <v>70</v>
      </c>
      <c r="F191" s="2">
        <f>IF(68&gt;E191,68-E191,0)</f>
        <v>0</v>
      </c>
      <c r="G191" s="2">
        <f ca="1">E191+NORMINV(RAND(),0,2)</f>
        <v>68.71391791290468</v>
      </c>
      <c r="H191" s="2">
        <f>IF(68&gt;G191,68-G191,0)</f>
        <v>0</v>
      </c>
      <c r="I191" s="2">
        <f ca="1">G191+NORMINV(RAND(),0,2)</f>
        <v>68.61071611879983</v>
      </c>
      <c r="J191" s="2">
        <f>IF(68&gt;I191,68-I191,0)</f>
        <v>0</v>
      </c>
      <c r="K191" s="2">
        <f ca="1">I191+NORMINV(RAND(),0,2)</f>
        <v>69.48106273438736</v>
      </c>
      <c r="L191" s="2">
        <f>IF(68&gt;K191,68-K191,0)</f>
        <v>0</v>
      </c>
      <c r="M191" s="2">
        <f ca="1">K191+NORMINV(RAND(),0,2)</f>
        <v>71.2385646738404</v>
      </c>
      <c r="N191" s="2">
        <f>IF(68&gt;M191,68-M191,0)</f>
        <v>0</v>
      </c>
      <c r="O191" s="2">
        <f ca="1">M191+NORMINV(RAND(),0,2)</f>
        <v>71.5738545903087</v>
      </c>
      <c r="P191" s="2">
        <f>IF(68&gt;O191,68-O191,0)</f>
        <v>0</v>
      </c>
      <c r="Q191" s="2">
        <f ca="1">O191+NORMINV(RAND(),0,2)</f>
        <v>70.63923827268994</v>
      </c>
      <c r="R191" s="2">
        <f>IF(68&gt;Q191,68-Q191,0)</f>
        <v>0</v>
      </c>
    </row>
    <row r="192" spans="3:18" ht="12.75">
      <c r="C192" t="s">
        <v>221</v>
      </c>
      <c r="D192" s="2">
        <f>F192+H192+J192+L192+N192+P192+R192</f>
        <v>7.631230260033405</v>
      </c>
      <c r="E192" s="2">
        <f>$C$1</f>
        <v>70</v>
      </c>
      <c r="F192" s="2">
        <f>IF(68&gt;E192,68-E192,0)</f>
        <v>0</v>
      </c>
      <c r="G192" s="2">
        <f ca="1">E192+NORMINV(RAND(),0,2)</f>
        <v>70.44535181918945</v>
      </c>
      <c r="H192" s="2">
        <f>IF(68&gt;G192,68-G192,0)</f>
        <v>0</v>
      </c>
      <c r="I192" s="2">
        <f ca="1">G192+NORMINV(RAND(),0,2)</f>
        <v>69.39439967768438</v>
      </c>
      <c r="J192" s="2">
        <f>IF(68&gt;I192,68-I192,0)</f>
        <v>0</v>
      </c>
      <c r="K192" s="2">
        <f ca="1">I192+NORMINV(RAND(),0,2)</f>
        <v>71.19912105700148</v>
      </c>
      <c r="L192" s="2">
        <f>IF(68&gt;K192,68-K192,0)</f>
        <v>0</v>
      </c>
      <c r="M192" s="2">
        <f ca="1">K192+NORMINV(RAND(),0,2)</f>
        <v>67.85961922328725</v>
      </c>
      <c r="N192" s="2">
        <f>IF(68&gt;M192,68-M192,0)</f>
        <v>0.14038077671274607</v>
      </c>
      <c r="O192" s="2">
        <f ca="1">M192+NORMINV(RAND(),0,2)</f>
        <v>64.89447245630689</v>
      </c>
      <c r="P192" s="2">
        <f>IF(68&gt;O192,68-O192,0)</f>
        <v>3.105527543693114</v>
      </c>
      <c r="Q192" s="2">
        <f ca="1">O192+NORMINV(RAND(),0,2)</f>
        <v>63.614678060372455</v>
      </c>
      <c r="R192" s="2">
        <f>IF(68&gt;Q192,68-Q192,0)</f>
        <v>4.385321939627545</v>
      </c>
    </row>
    <row r="193" spans="3:18" ht="12.75">
      <c r="C193" t="s">
        <v>222</v>
      </c>
      <c r="D193" s="2">
        <f>F193+H193+J193+L193+N193+P193+R193</f>
        <v>2.485515411967654</v>
      </c>
      <c r="E193" s="2">
        <f>$C$1</f>
        <v>70</v>
      </c>
      <c r="F193" s="2">
        <f>IF(68&gt;E193,68-E193,0)</f>
        <v>0</v>
      </c>
      <c r="G193" s="2">
        <f ca="1">E193+NORMINV(RAND(),0,2)</f>
        <v>70.71209747349002</v>
      </c>
      <c r="H193" s="2">
        <f>IF(68&gt;G193,68-G193,0)</f>
        <v>0</v>
      </c>
      <c r="I193" s="2">
        <f ca="1">G193+NORMINV(RAND(),0,2)</f>
        <v>69.77403597610501</v>
      </c>
      <c r="J193" s="2">
        <f>IF(68&gt;I193,68-I193,0)</f>
        <v>0</v>
      </c>
      <c r="K193" s="2">
        <f ca="1">I193+NORMINV(RAND(),0,2)</f>
        <v>68.34199450924595</v>
      </c>
      <c r="L193" s="2">
        <f>IF(68&gt;K193,68-K193,0)</f>
        <v>0</v>
      </c>
      <c r="M193" s="2">
        <f ca="1">K193+NORMINV(RAND(),0,2)</f>
        <v>65.51448458803235</v>
      </c>
      <c r="N193" s="2">
        <f>IF(68&gt;M193,68-M193,0)</f>
        <v>2.485515411967654</v>
      </c>
      <c r="O193" s="2">
        <f ca="1">M193+NORMINV(RAND(),0,2)</f>
        <v>70.7323601061502</v>
      </c>
      <c r="P193" s="2">
        <f>IF(68&gt;O193,68-O193,0)</f>
        <v>0</v>
      </c>
      <c r="Q193" s="2">
        <f ca="1">O193+NORMINV(RAND(),0,2)</f>
        <v>71.64685295421441</v>
      </c>
      <c r="R193" s="2">
        <f>IF(68&gt;Q193,68-Q193,0)</f>
        <v>0</v>
      </c>
    </row>
    <row r="194" spans="3:18" ht="12.75">
      <c r="C194" t="s">
        <v>223</v>
      </c>
      <c r="D194" s="2">
        <f>F194+H194+J194+L194+N194+P194+R194</f>
        <v>0</v>
      </c>
      <c r="E194" s="2">
        <f>$C$1</f>
        <v>70</v>
      </c>
      <c r="F194" s="2">
        <f>IF(68&gt;E194,68-E194,0)</f>
        <v>0</v>
      </c>
      <c r="G194" s="2">
        <f ca="1">E194+NORMINV(RAND(),0,2)</f>
        <v>71.57652730819578</v>
      </c>
      <c r="H194" s="2">
        <f>IF(68&gt;G194,68-G194,0)</f>
        <v>0</v>
      </c>
      <c r="I194" s="2">
        <f ca="1">G194+NORMINV(RAND(),0,2)</f>
        <v>74.62184750512566</v>
      </c>
      <c r="J194" s="2">
        <f>IF(68&gt;I194,68-I194,0)</f>
        <v>0</v>
      </c>
      <c r="K194" s="2">
        <f ca="1">I194+NORMINV(RAND(),0,2)</f>
        <v>75.47368113058607</v>
      </c>
      <c r="L194" s="2">
        <f>IF(68&gt;K194,68-K194,0)</f>
        <v>0</v>
      </c>
      <c r="M194" s="2">
        <f ca="1">K194+NORMINV(RAND(),0,2)</f>
        <v>74.05668092648237</v>
      </c>
      <c r="N194" s="2">
        <f>IF(68&gt;M194,68-M194,0)</f>
        <v>0</v>
      </c>
      <c r="O194" s="2">
        <f ca="1">M194+NORMINV(RAND(),0,2)</f>
        <v>72.4237137226715</v>
      </c>
      <c r="P194" s="2">
        <f>IF(68&gt;O194,68-O194,0)</f>
        <v>0</v>
      </c>
      <c r="Q194" s="2">
        <f ca="1">O194+NORMINV(RAND(),0,2)</f>
        <v>75.34597308691174</v>
      </c>
      <c r="R194" s="2">
        <f>IF(68&gt;Q194,68-Q194,0)</f>
        <v>0</v>
      </c>
    </row>
    <row r="195" spans="3:18" ht="12.75">
      <c r="C195" t="s">
        <v>224</v>
      </c>
      <c r="D195" s="2">
        <f>F195+H195+J195+L195+N195+P195+R195</f>
        <v>33.38530379921549</v>
      </c>
      <c r="E195" s="2">
        <f>$C$1</f>
        <v>70</v>
      </c>
      <c r="F195" s="2">
        <f>IF(68&gt;E195,68-E195,0)</f>
        <v>0</v>
      </c>
      <c r="G195" s="2">
        <f ca="1">E195+NORMINV(RAND(),0,2)</f>
        <v>66.97622294138263</v>
      </c>
      <c r="H195" s="2">
        <f>IF(68&gt;G195,68-G195,0)</f>
        <v>1.0237770586173696</v>
      </c>
      <c r="I195" s="2">
        <f ca="1">G195+NORMINV(RAND(),0,2)</f>
        <v>65.14273047708214</v>
      </c>
      <c r="J195" s="2">
        <f>IF(68&gt;I195,68-I195,0)</f>
        <v>2.8572695229178606</v>
      </c>
      <c r="K195" s="2">
        <f ca="1">I195+NORMINV(RAND(),0,2)</f>
        <v>63.25631450385565</v>
      </c>
      <c r="L195" s="2">
        <f>IF(68&gt;K195,68-K195,0)</f>
        <v>4.7436854961443515</v>
      </c>
      <c r="M195" s="2">
        <f ca="1">K195+NORMINV(RAND(),0,2)</f>
        <v>59.64676706736033</v>
      </c>
      <c r="N195" s="2">
        <f>IF(68&gt;M195,68-M195,0)</f>
        <v>8.35323293263967</v>
      </c>
      <c r="O195" s="2">
        <f ca="1">M195+NORMINV(RAND(),0,2)</f>
        <v>60.018442844946804</v>
      </c>
      <c r="P195" s="2">
        <f>IF(68&gt;O195,68-O195,0)</f>
        <v>7.981557155053196</v>
      </c>
      <c r="Q195" s="2">
        <f ca="1">O195+NORMINV(RAND(),0,2)</f>
        <v>59.574218366156956</v>
      </c>
      <c r="R195" s="2">
        <f>IF(68&gt;Q195,68-Q195,0)</f>
        <v>8.425781633843044</v>
      </c>
    </row>
    <row r="196" spans="3:18" ht="12.75">
      <c r="C196" t="s">
        <v>225</v>
      </c>
      <c r="D196" s="2">
        <f>F196+H196+J196+L196+N196+P196+R196</f>
        <v>0</v>
      </c>
      <c r="E196" s="2">
        <f>$C$1</f>
        <v>70</v>
      </c>
      <c r="F196" s="2">
        <f>IF(68&gt;E196,68-E196,0)</f>
        <v>0</v>
      </c>
      <c r="G196" s="2">
        <f ca="1">E196+NORMINV(RAND(),0,2)</f>
        <v>69.42820418896564</v>
      </c>
      <c r="H196" s="2">
        <f>IF(68&gt;G196,68-G196,0)</f>
        <v>0</v>
      </c>
      <c r="I196" s="2">
        <f ca="1">G196+NORMINV(RAND(),0,2)</f>
        <v>68.63276333678321</v>
      </c>
      <c r="J196" s="2">
        <f>IF(68&gt;I196,68-I196,0)</f>
        <v>0</v>
      </c>
      <c r="K196" s="2">
        <f ca="1">I196+NORMINV(RAND(),0,2)</f>
        <v>68.34436166826174</v>
      </c>
      <c r="L196" s="2">
        <f>IF(68&gt;K196,68-K196,0)</f>
        <v>0</v>
      </c>
      <c r="M196" s="2">
        <f ca="1">K196+NORMINV(RAND(),0,2)</f>
        <v>72.12095567759032</v>
      </c>
      <c r="N196" s="2">
        <f>IF(68&gt;M196,68-M196,0)</f>
        <v>0</v>
      </c>
      <c r="O196" s="2">
        <f ca="1">M196+NORMINV(RAND(),0,2)</f>
        <v>71.13151766354432</v>
      </c>
      <c r="P196" s="2">
        <f>IF(68&gt;O196,68-O196,0)</f>
        <v>0</v>
      </c>
      <c r="Q196" s="2">
        <f ca="1">O196+NORMINV(RAND(),0,2)</f>
        <v>73.48199741126055</v>
      </c>
      <c r="R196" s="2">
        <f>IF(68&gt;Q196,68-Q196,0)</f>
        <v>0</v>
      </c>
    </row>
    <row r="197" spans="3:18" ht="12.75">
      <c r="C197" t="s">
        <v>226</v>
      </c>
      <c r="D197" s="2">
        <f>F197+H197+J197+L197+N197+P197+R197</f>
        <v>11.092777324214588</v>
      </c>
      <c r="E197" s="2">
        <f>$C$1</f>
        <v>70</v>
      </c>
      <c r="F197" s="2">
        <f>IF(68&gt;E197,68-E197,0)</f>
        <v>0</v>
      </c>
      <c r="G197" s="2">
        <f ca="1">E197+NORMINV(RAND(),0,2)</f>
        <v>65.40216600325667</v>
      </c>
      <c r="H197" s="2">
        <f>IF(68&gt;G197,68-G197,0)</f>
        <v>2.597833996743333</v>
      </c>
      <c r="I197" s="2">
        <f ca="1">G197+NORMINV(RAND(),0,2)</f>
        <v>66.79150458303256</v>
      </c>
      <c r="J197" s="2">
        <f>IF(68&gt;I197,68-I197,0)</f>
        <v>1.2084954169674376</v>
      </c>
      <c r="K197" s="2">
        <f ca="1">I197+NORMINV(RAND(),0,2)</f>
        <v>65.67845439832531</v>
      </c>
      <c r="L197" s="2">
        <f>IF(68&gt;K197,68-K197,0)</f>
        <v>2.3215456016746856</v>
      </c>
      <c r="M197" s="2">
        <f ca="1">K197+NORMINV(RAND(),0,2)</f>
        <v>69.73864443675728</v>
      </c>
      <c r="N197" s="2">
        <f>IF(68&gt;M197,68-M197,0)</f>
        <v>0</v>
      </c>
      <c r="O197" s="2">
        <f ca="1">M197+NORMINV(RAND(),0,2)</f>
        <v>67.55975987082357</v>
      </c>
      <c r="P197" s="2">
        <f>IF(68&gt;O197,68-O197,0)</f>
        <v>0.44024012917643063</v>
      </c>
      <c r="Q197" s="2">
        <f ca="1">O197+NORMINV(RAND(),0,2)</f>
        <v>63.4753378203473</v>
      </c>
      <c r="R197" s="2">
        <f>IF(68&gt;Q197,68-Q197,0)</f>
        <v>4.524662179652701</v>
      </c>
    </row>
    <row r="198" spans="3:18" ht="12.75">
      <c r="C198" t="s">
        <v>227</v>
      </c>
      <c r="D198" s="2">
        <f>F198+H198+J198+L198+N198+P198+R198</f>
        <v>0</v>
      </c>
      <c r="E198" s="2">
        <f>$C$1</f>
        <v>70</v>
      </c>
      <c r="F198" s="2">
        <f>IF(68&gt;E198,68-E198,0)</f>
        <v>0</v>
      </c>
      <c r="G198" s="2">
        <f ca="1">E198+NORMINV(RAND(),0,2)</f>
        <v>70.72239940457081</v>
      </c>
      <c r="H198" s="2">
        <f>IF(68&gt;G198,68-G198,0)</f>
        <v>0</v>
      </c>
      <c r="I198" s="2">
        <f ca="1">G198+NORMINV(RAND(),0,2)</f>
        <v>71.80466025472052</v>
      </c>
      <c r="J198" s="2">
        <f>IF(68&gt;I198,68-I198,0)</f>
        <v>0</v>
      </c>
      <c r="K198" s="2">
        <f ca="1">I198+NORMINV(RAND(),0,2)</f>
        <v>70.33980209183733</v>
      </c>
      <c r="L198" s="2">
        <f>IF(68&gt;K198,68-K198,0)</f>
        <v>0</v>
      </c>
      <c r="M198" s="2">
        <f ca="1">K198+NORMINV(RAND(),0,2)</f>
        <v>70.03822321614948</v>
      </c>
      <c r="N198" s="2">
        <f>IF(68&gt;M198,68-M198,0)</f>
        <v>0</v>
      </c>
      <c r="O198" s="2">
        <f ca="1">M198+NORMINV(RAND(),0,2)</f>
        <v>68.82329037147933</v>
      </c>
      <c r="P198" s="2">
        <f>IF(68&gt;O198,68-O198,0)</f>
        <v>0</v>
      </c>
      <c r="Q198" s="2">
        <f ca="1">O198+NORMINV(RAND(),0,2)</f>
        <v>69.59565611506768</v>
      </c>
      <c r="R198" s="2">
        <f>IF(68&gt;Q198,68-Q198,0)</f>
        <v>0</v>
      </c>
    </row>
    <row r="199" spans="3:18" ht="12.75">
      <c r="C199" t="s">
        <v>228</v>
      </c>
      <c r="D199" s="2">
        <f>F199+H199+J199+L199+N199+P199+R199</f>
        <v>2.3987938077709856</v>
      </c>
      <c r="E199" s="2">
        <f>$C$1</f>
        <v>70</v>
      </c>
      <c r="F199" s="2">
        <f>IF(68&gt;E199,68-E199,0)</f>
        <v>0</v>
      </c>
      <c r="G199" s="2">
        <f ca="1">E199+NORMINV(RAND(),0,2)</f>
        <v>72.78132725540338</v>
      </c>
      <c r="H199" s="2">
        <f>IF(68&gt;G199,68-G199,0)</f>
        <v>0</v>
      </c>
      <c r="I199" s="2">
        <f ca="1">G199+NORMINV(RAND(),0,2)</f>
        <v>69.89172414942635</v>
      </c>
      <c r="J199" s="2">
        <f>IF(68&gt;I199,68-I199,0)</f>
        <v>0</v>
      </c>
      <c r="K199" s="2">
        <f ca="1">I199+NORMINV(RAND(),0,2)</f>
        <v>66.25041502070393</v>
      </c>
      <c r="L199" s="2">
        <f>IF(68&gt;K199,68-K199,0)</f>
        <v>1.749584979296074</v>
      </c>
      <c r="M199" s="2">
        <f ca="1">K199+NORMINV(RAND(),0,2)</f>
        <v>70.32239165987306</v>
      </c>
      <c r="N199" s="2">
        <f>IF(68&gt;M199,68-M199,0)</f>
        <v>0</v>
      </c>
      <c r="O199" s="2">
        <f ca="1">M199+NORMINV(RAND(),0,2)</f>
        <v>68.1710116032175</v>
      </c>
      <c r="P199" s="2">
        <f>IF(68&gt;O199,68-O199,0)</f>
        <v>0</v>
      </c>
      <c r="Q199" s="2">
        <f ca="1">O199+NORMINV(RAND(),0,2)</f>
        <v>67.35079117152509</v>
      </c>
      <c r="R199" s="2">
        <f>IF(68&gt;Q199,68-Q199,0)</f>
        <v>0.6492088284749116</v>
      </c>
    </row>
    <row r="200" spans="3:18" ht="12.75">
      <c r="C200" t="s">
        <v>229</v>
      </c>
      <c r="D200" s="2">
        <f>F200+H200+J200+L200+N200+P200+R200</f>
        <v>0</v>
      </c>
      <c r="E200" s="2">
        <f>$C$1</f>
        <v>70</v>
      </c>
      <c r="F200" s="2">
        <f>IF(68&gt;E200,68-E200,0)</f>
        <v>0</v>
      </c>
      <c r="G200" s="2">
        <f ca="1">E200+NORMINV(RAND(),0,2)</f>
        <v>72.31896312159117</v>
      </c>
      <c r="H200" s="2">
        <f>IF(68&gt;G200,68-G200,0)</f>
        <v>0</v>
      </c>
      <c r="I200" s="2">
        <f ca="1">G200+NORMINV(RAND(),0,2)</f>
        <v>72.59316255684317</v>
      </c>
      <c r="J200" s="2">
        <f>IF(68&gt;I200,68-I200,0)</f>
        <v>0</v>
      </c>
      <c r="K200" s="2">
        <f ca="1">I200+NORMINV(RAND(),0,2)</f>
        <v>74.9946275783039</v>
      </c>
      <c r="L200" s="2">
        <f>IF(68&gt;K200,68-K200,0)</f>
        <v>0</v>
      </c>
      <c r="M200" s="2">
        <f ca="1">K200+NORMINV(RAND(),0,2)</f>
        <v>74.55848230680157</v>
      </c>
      <c r="N200" s="2">
        <f>IF(68&gt;M200,68-M200,0)</f>
        <v>0</v>
      </c>
      <c r="O200" s="2">
        <f ca="1">M200+NORMINV(RAND(),0,2)</f>
        <v>76.42730027441961</v>
      </c>
      <c r="P200" s="2">
        <f>IF(68&gt;O200,68-O200,0)</f>
        <v>0</v>
      </c>
      <c r="Q200" s="2">
        <f ca="1">O200+NORMINV(RAND(),0,2)</f>
        <v>81.42450061790072</v>
      </c>
      <c r="R200" s="2">
        <f>IF(68&gt;Q200,68-Q200,0)</f>
        <v>0</v>
      </c>
    </row>
    <row r="201" spans="3:18" ht="12.75">
      <c r="C201" t="s">
        <v>230</v>
      </c>
      <c r="D201" s="2">
        <f>F201+H201+J201+L201+N201+P201+R201</f>
        <v>33.57702479576742</v>
      </c>
      <c r="E201" s="2">
        <f>$C$1</f>
        <v>70</v>
      </c>
      <c r="F201" s="2">
        <f>IF(68&gt;E201,68-E201,0)</f>
        <v>0</v>
      </c>
      <c r="G201" s="2">
        <f ca="1">E201+NORMINV(RAND(),0,2)</f>
        <v>68.46266770650718</v>
      </c>
      <c r="H201" s="2">
        <f>IF(68&gt;G201,68-G201,0)</f>
        <v>0</v>
      </c>
      <c r="I201" s="2">
        <f ca="1">G201+NORMINV(RAND(),0,2)</f>
        <v>66.07369990287654</v>
      </c>
      <c r="J201" s="2">
        <f>IF(68&gt;I201,68-I201,0)</f>
        <v>1.926300097123459</v>
      </c>
      <c r="K201" s="2">
        <f ca="1">I201+NORMINV(RAND(),0,2)</f>
        <v>62.534035503267454</v>
      </c>
      <c r="L201" s="2">
        <f>IF(68&gt;K201,68-K201,0)</f>
        <v>5.465964496732546</v>
      </c>
      <c r="M201" s="2">
        <f ca="1">K201+NORMINV(RAND(),0,2)</f>
        <v>57.98496474875233</v>
      </c>
      <c r="N201" s="2">
        <f>IF(68&gt;M201,68-M201,0)</f>
        <v>10.015035251247667</v>
      </c>
      <c r="O201" s="2">
        <f ca="1">M201+NORMINV(RAND(),0,2)</f>
        <v>59.17645568399042</v>
      </c>
      <c r="P201" s="2">
        <f>IF(68&gt;O201,68-O201,0)</f>
        <v>8.823544316009581</v>
      </c>
      <c r="Q201" s="2">
        <f ca="1">O201+NORMINV(RAND(),0,2)</f>
        <v>60.65381936534583</v>
      </c>
      <c r="R201" s="2">
        <f>IF(68&gt;Q201,68-Q201,0)</f>
        <v>7.346180634654168</v>
      </c>
    </row>
    <row r="202" spans="3:18" ht="12.75">
      <c r="C202" t="s">
        <v>231</v>
      </c>
      <c r="D202" s="2">
        <f>F202+H202+J202+L202+N202+P202+R202</f>
        <v>0</v>
      </c>
      <c r="E202" s="2">
        <f>$C$1</f>
        <v>70</v>
      </c>
      <c r="F202" s="2">
        <f>IF(68&gt;E202,68-E202,0)</f>
        <v>0</v>
      </c>
      <c r="G202" s="2">
        <f ca="1">E202+NORMINV(RAND(),0,2)</f>
        <v>70.24042225724088</v>
      </c>
      <c r="H202" s="2">
        <f>IF(68&gt;G202,68-G202,0)</f>
        <v>0</v>
      </c>
      <c r="I202" s="2">
        <f ca="1">G202+NORMINV(RAND(),0,2)</f>
        <v>70.65093801717317</v>
      </c>
      <c r="J202" s="2">
        <f>IF(68&gt;I202,68-I202,0)</f>
        <v>0</v>
      </c>
      <c r="K202" s="2">
        <f ca="1">I202+NORMINV(RAND(),0,2)</f>
        <v>68.62669677757242</v>
      </c>
      <c r="L202" s="2">
        <f>IF(68&gt;K202,68-K202,0)</f>
        <v>0</v>
      </c>
      <c r="M202" s="2">
        <f ca="1">K202+NORMINV(RAND(),0,2)</f>
        <v>68.75417416146112</v>
      </c>
      <c r="N202" s="2">
        <f>IF(68&gt;M202,68-M202,0)</f>
        <v>0</v>
      </c>
      <c r="O202" s="2">
        <f ca="1">M202+NORMINV(RAND(),0,2)</f>
        <v>69.15894603141695</v>
      </c>
      <c r="P202" s="2">
        <f>IF(68&gt;O202,68-O202,0)</f>
        <v>0</v>
      </c>
      <c r="Q202" s="2">
        <f ca="1">O202+NORMINV(RAND(),0,2)</f>
        <v>68.08216027152443</v>
      </c>
      <c r="R202" s="2">
        <f>IF(68&gt;Q202,68-Q202,0)</f>
        <v>0</v>
      </c>
    </row>
    <row r="203" spans="3:18" ht="12.75">
      <c r="C203" t="s">
        <v>232</v>
      </c>
      <c r="D203" s="2">
        <f>F203+H203+J203+L203+N203+P203+R203</f>
        <v>0</v>
      </c>
      <c r="E203" s="2">
        <f>$C$1</f>
        <v>70</v>
      </c>
      <c r="F203" s="2">
        <f>IF(68&gt;E203,68-E203,0)</f>
        <v>0</v>
      </c>
      <c r="G203" s="2">
        <f ca="1">E203+NORMINV(RAND(),0,2)</f>
        <v>70.69096284629391</v>
      </c>
      <c r="H203" s="2">
        <f>IF(68&gt;G203,68-G203,0)</f>
        <v>0</v>
      </c>
      <c r="I203" s="2">
        <f ca="1">G203+NORMINV(RAND(),0,2)</f>
        <v>71.70060126283153</v>
      </c>
      <c r="J203" s="2">
        <f>IF(68&gt;I203,68-I203,0)</f>
        <v>0</v>
      </c>
      <c r="K203" s="2">
        <f ca="1">I203+NORMINV(RAND(),0,2)</f>
        <v>74.16629591020919</v>
      </c>
      <c r="L203" s="2">
        <f>IF(68&gt;K203,68-K203,0)</f>
        <v>0</v>
      </c>
      <c r="M203" s="2">
        <f ca="1">K203+NORMINV(RAND(),0,2)</f>
        <v>71.84939997617136</v>
      </c>
      <c r="N203" s="2">
        <f>IF(68&gt;M203,68-M203,0)</f>
        <v>0</v>
      </c>
      <c r="O203" s="2">
        <f ca="1">M203+NORMINV(RAND(),0,2)</f>
        <v>76.24882264553273</v>
      </c>
      <c r="P203" s="2">
        <f>IF(68&gt;O203,68-O203,0)</f>
        <v>0</v>
      </c>
      <c r="Q203" s="2">
        <f ca="1">O203+NORMINV(RAND(),0,2)</f>
        <v>74.19808432530156</v>
      </c>
      <c r="R203" s="2">
        <f>IF(68&gt;Q203,68-Q203,0)</f>
        <v>0</v>
      </c>
    </row>
    <row r="204" spans="3:18" ht="12.75">
      <c r="C204" t="s">
        <v>233</v>
      </c>
      <c r="D204" s="2">
        <f>F204+H204+J204+L204+N204+P204+R204</f>
        <v>0.2780304669202991</v>
      </c>
      <c r="E204" s="2">
        <f>$C$1</f>
        <v>70</v>
      </c>
      <c r="F204" s="2">
        <f>IF(68&gt;E204,68-E204,0)</f>
        <v>0</v>
      </c>
      <c r="G204" s="2">
        <f ca="1">E204+NORMINV(RAND(),0,2)</f>
        <v>70.80340312706691</v>
      </c>
      <c r="H204" s="2">
        <f>IF(68&gt;G204,68-G204,0)</f>
        <v>0</v>
      </c>
      <c r="I204" s="2">
        <f ca="1">G204+NORMINV(RAND(),0,2)</f>
        <v>69.1306958395319</v>
      </c>
      <c r="J204" s="2">
        <f>IF(68&gt;I204,68-I204,0)</f>
        <v>0</v>
      </c>
      <c r="K204" s="2">
        <f ca="1">I204+NORMINV(RAND(),0,2)</f>
        <v>67.7219695330797</v>
      </c>
      <c r="L204" s="2">
        <f>IF(68&gt;K204,68-K204,0)</f>
        <v>0.2780304669202991</v>
      </c>
      <c r="M204" s="2">
        <f ca="1">K204+NORMINV(RAND(),0,2)</f>
        <v>69.55310472416171</v>
      </c>
      <c r="N204" s="2">
        <f>IF(68&gt;M204,68-M204,0)</f>
        <v>0</v>
      </c>
      <c r="O204" s="2">
        <f ca="1">M204+NORMINV(RAND(),0,2)</f>
        <v>70.23276611836589</v>
      </c>
      <c r="P204" s="2">
        <f>IF(68&gt;O204,68-O204,0)</f>
        <v>0</v>
      </c>
      <c r="Q204" s="2">
        <f ca="1">O204+NORMINV(RAND(),0,2)</f>
        <v>73.86203882728614</v>
      </c>
      <c r="R204" s="2">
        <f>IF(68&gt;Q204,68-Q204,0)</f>
        <v>0</v>
      </c>
    </row>
    <row r="205" spans="3:18" ht="12.75">
      <c r="C205" t="s">
        <v>234</v>
      </c>
      <c r="D205" s="2">
        <f>F205+H205+J205+L205+N205+P205+R205</f>
        <v>0</v>
      </c>
      <c r="E205" s="2">
        <f>$C$1</f>
        <v>70</v>
      </c>
      <c r="F205" s="2">
        <f>IF(68&gt;E205,68-E205,0)</f>
        <v>0</v>
      </c>
      <c r="G205" s="2">
        <f ca="1">E205+NORMINV(RAND(),0,2)</f>
        <v>68.87008623429695</v>
      </c>
      <c r="H205" s="2">
        <f>IF(68&gt;G205,68-G205,0)</f>
        <v>0</v>
      </c>
      <c r="I205" s="2">
        <f ca="1">G205+NORMINV(RAND(),0,2)</f>
        <v>69.7407090106869</v>
      </c>
      <c r="J205" s="2">
        <f>IF(68&gt;I205,68-I205,0)</f>
        <v>0</v>
      </c>
      <c r="K205" s="2">
        <f ca="1">I205+NORMINV(RAND(),0,2)</f>
        <v>70.52430430160591</v>
      </c>
      <c r="L205" s="2">
        <f>IF(68&gt;K205,68-K205,0)</f>
        <v>0</v>
      </c>
      <c r="M205" s="2">
        <f ca="1">K205+NORMINV(RAND(),0,2)</f>
        <v>72.36879454082847</v>
      </c>
      <c r="N205" s="2">
        <f>IF(68&gt;M205,68-M205,0)</f>
        <v>0</v>
      </c>
      <c r="O205" s="2">
        <f ca="1">M205+NORMINV(RAND(),0,2)</f>
        <v>76.78835718867835</v>
      </c>
      <c r="P205" s="2">
        <f>IF(68&gt;O205,68-O205,0)</f>
        <v>0</v>
      </c>
      <c r="Q205" s="2">
        <f ca="1">O205+NORMINV(RAND(),0,2)</f>
        <v>74.1577253931784</v>
      </c>
      <c r="R205" s="2">
        <f>IF(68&gt;Q205,68-Q205,0)</f>
        <v>0</v>
      </c>
    </row>
    <row r="206" spans="3:18" ht="12.75">
      <c r="C206" t="s">
        <v>235</v>
      </c>
      <c r="D206" s="2">
        <f>F206+H206+J206+L206+N206+P206+R206</f>
        <v>3.9064259259567535</v>
      </c>
      <c r="E206" s="2">
        <f>$C$1</f>
        <v>70</v>
      </c>
      <c r="F206" s="2">
        <f>IF(68&gt;E206,68-E206,0)</f>
        <v>0</v>
      </c>
      <c r="G206" s="2">
        <f ca="1">E206+NORMINV(RAND(),0,2)</f>
        <v>68.65715128269308</v>
      </c>
      <c r="H206" s="2">
        <f>IF(68&gt;G206,68-G206,0)</f>
        <v>0</v>
      </c>
      <c r="I206" s="2">
        <f ca="1">G206+NORMINV(RAND(),0,2)</f>
        <v>66.48543945800036</v>
      </c>
      <c r="J206" s="2">
        <f>IF(68&gt;I206,68-I206,0)</f>
        <v>1.5145605419996429</v>
      </c>
      <c r="K206" s="2">
        <f ca="1">I206+NORMINV(RAND(),0,2)</f>
        <v>65.60813461604289</v>
      </c>
      <c r="L206" s="2">
        <f>IF(68&gt;K206,68-K206,0)</f>
        <v>2.3918653839571107</v>
      </c>
      <c r="M206" s="2">
        <f ca="1">K206+NORMINV(RAND(),0,2)</f>
        <v>69.99252148907152</v>
      </c>
      <c r="N206" s="2">
        <f>IF(68&gt;M206,68-M206,0)</f>
        <v>0</v>
      </c>
      <c r="O206" s="2">
        <f ca="1">M206+NORMINV(RAND(),0,2)</f>
        <v>70.65710846856727</v>
      </c>
      <c r="P206" s="2">
        <f>IF(68&gt;O206,68-O206,0)</f>
        <v>0</v>
      </c>
      <c r="Q206" s="2">
        <f ca="1">O206+NORMINV(RAND(),0,2)</f>
        <v>68.9942002782251</v>
      </c>
      <c r="R206" s="2">
        <f>IF(68&gt;Q206,68-Q206,0)</f>
        <v>0</v>
      </c>
    </row>
    <row r="207" spans="3:18" ht="12.75">
      <c r="C207" t="s">
        <v>236</v>
      </c>
      <c r="D207" s="2">
        <f>F207+H207+J207+L207+N207+P207+R207</f>
        <v>0</v>
      </c>
      <c r="E207" s="2">
        <f>$C$1</f>
        <v>70</v>
      </c>
      <c r="F207" s="2">
        <f>IF(68&gt;E207,68-E207,0)</f>
        <v>0</v>
      </c>
      <c r="G207" s="2">
        <f ca="1">E207+NORMINV(RAND(),0,2)</f>
        <v>69.71870495814005</v>
      </c>
      <c r="H207" s="2">
        <f>IF(68&gt;G207,68-G207,0)</f>
        <v>0</v>
      </c>
      <c r="I207" s="2">
        <f ca="1">G207+NORMINV(RAND(),0,2)</f>
        <v>69.99593097149672</v>
      </c>
      <c r="J207" s="2">
        <f>IF(68&gt;I207,68-I207,0)</f>
        <v>0</v>
      </c>
      <c r="K207" s="2">
        <f ca="1">I207+NORMINV(RAND(),0,2)</f>
        <v>73.03602942760503</v>
      </c>
      <c r="L207" s="2">
        <f>IF(68&gt;K207,68-K207,0)</f>
        <v>0</v>
      </c>
      <c r="M207" s="2">
        <f ca="1">K207+NORMINV(RAND(),0,2)</f>
        <v>71.06335824493034</v>
      </c>
      <c r="N207" s="2">
        <f>IF(68&gt;M207,68-M207,0)</f>
        <v>0</v>
      </c>
      <c r="O207" s="2">
        <f ca="1">M207+NORMINV(RAND(),0,2)</f>
        <v>70.90755741351337</v>
      </c>
      <c r="P207" s="2">
        <f>IF(68&gt;O207,68-O207,0)</f>
        <v>0</v>
      </c>
      <c r="Q207" s="2">
        <f ca="1">O207+NORMINV(RAND(),0,2)</f>
        <v>71.97789120395099</v>
      </c>
      <c r="R207" s="2">
        <f>IF(68&gt;Q207,68-Q207,0)</f>
        <v>0</v>
      </c>
    </row>
    <row r="208" spans="3:18" ht="12.75">
      <c r="C208" t="s">
        <v>237</v>
      </c>
      <c r="D208" s="2">
        <f>F208+H208+J208+L208+N208+P208+R208</f>
        <v>6.863187180059313</v>
      </c>
      <c r="E208" s="2">
        <f>$C$1</f>
        <v>70</v>
      </c>
      <c r="F208" s="2">
        <f>IF(68&gt;E208,68-E208,0)</f>
        <v>0</v>
      </c>
      <c r="G208" s="2">
        <f ca="1">E208+NORMINV(RAND(),0,2)</f>
        <v>70.69930972016431</v>
      </c>
      <c r="H208" s="2">
        <f>IF(68&gt;G208,68-G208,0)</f>
        <v>0</v>
      </c>
      <c r="I208" s="2">
        <f ca="1">G208+NORMINV(RAND(),0,2)</f>
        <v>67.0995854521169</v>
      </c>
      <c r="J208" s="2">
        <f>IF(68&gt;I208,68-I208,0)</f>
        <v>0.900414547883102</v>
      </c>
      <c r="K208" s="2">
        <f ca="1">I208+NORMINV(RAND(),0,2)</f>
        <v>64.052836238526</v>
      </c>
      <c r="L208" s="2">
        <f>IF(68&gt;K208,68-K208,0)</f>
        <v>3.947163761474002</v>
      </c>
      <c r="M208" s="2">
        <f ca="1">K208+NORMINV(RAND(),0,2)</f>
        <v>65.98439112929779</v>
      </c>
      <c r="N208" s="2">
        <f>IF(68&gt;M208,68-M208,0)</f>
        <v>2.0156088707022093</v>
      </c>
      <c r="O208" s="2">
        <f ca="1">M208+NORMINV(RAND(),0,2)</f>
        <v>68.84628905857703</v>
      </c>
      <c r="P208" s="2">
        <f>IF(68&gt;O208,68-O208,0)</f>
        <v>0</v>
      </c>
      <c r="Q208" s="2">
        <f ca="1">O208+NORMINV(RAND(),0,2)</f>
        <v>71.79441044634473</v>
      </c>
      <c r="R208" s="2">
        <f>IF(68&gt;Q208,68-Q208,0)</f>
        <v>0</v>
      </c>
    </row>
    <row r="209" spans="3:18" ht="12.75">
      <c r="C209" t="s">
        <v>238</v>
      </c>
      <c r="D209" s="2">
        <f>F209+H209+J209+L209+N209+P209+R209</f>
        <v>0</v>
      </c>
      <c r="E209" s="2">
        <f>$C$1</f>
        <v>70</v>
      </c>
      <c r="F209" s="2">
        <f>IF(68&gt;E209,68-E209,0)</f>
        <v>0</v>
      </c>
      <c r="G209" s="2">
        <f ca="1">E209+NORMINV(RAND(),0,2)</f>
        <v>70.50808723197642</v>
      </c>
      <c r="H209" s="2">
        <f>IF(68&gt;G209,68-G209,0)</f>
        <v>0</v>
      </c>
      <c r="I209" s="2">
        <f ca="1">G209+NORMINV(RAND(),0,2)</f>
        <v>71.68709858051261</v>
      </c>
      <c r="J209" s="2">
        <f>IF(68&gt;I209,68-I209,0)</f>
        <v>0</v>
      </c>
      <c r="K209" s="2">
        <f ca="1">I209+NORMINV(RAND(),0,2)</f>
        <v>72.56678748328301</v>
      </c>
      <c r="L209" s="2">
        <f>IF(68&gt;K209,68-K209,0)</f>
        <v>0</v>
      </c>
      <c r="M209" s="2">
        <f ca="1">K209+NORMINV(RAND(),0,2)</f>
        <v>71.35175987267856</v>
      </c>
      <c r="N209" s="2">
        <f>IF(68&gt;M209,68-M209,0)</f>
        <v>0</v>
      </c>
      <c r="O209" s="2">
        <f ca="1">M209+NORMINV(RAND(),0,2)</f>
        <v>70.77301458247591</v>
      </c>
      <c r="P209" s="2">
        <f>IF(68&gt;O209,68-O209,0)</f>
        <v>0</v>
      </c>
      <c r="Q209" s="2">
        <f ca="1">O209+NORMINV(RAND(),0,2)</f>
        <v>75.53230044803963</v>
      </c>
      <c r="R209" s="2">
        <f>IF(68&gt;Q209,68-Q209,0)</f>
        <v>0</v>
      </c>
    </row>
    <row r="210" spans="3:18" ht="12.75">
      <c r="C210" t="s">
        <v>239</v>
      </c>
      <c r="D210" s="2">
        <f>F210+H210+J210+L210+N210+P210+R210</f>
        <v>0</v>
      </c>
      <c r="E210" s="2">
        <f>$C$1</f>
        <v>70</v>
      </c>
      <c r="F210" s="2">
        <f>IF(68&gt;E210,68-E210,0)</f>
        <v>0</v>
      </c>
      <c r="G210" s="2">
        <f ca="1">E210+NORMINV(RAND(),0,2)</f>
        <v>69.34799613352656</v>
      </c>
      <c r="H210" s="2">
        <f>IF(68&gt;G210,68-G210,0)</f>
        <v>0</v>
      </c>
      <c r="I210" s="2">
        <f ca="1">G210+NORMINV(RAND(),0,2)</f>
        <v>70.74633386493986</v>
      </c>
      <c r="J210" s="2">
        <f>IF(68&gt;I210,68-I210,0)</f>
        <v>0</v>
      </c>
      <c r="K210" s="2">
        <f ca="1">I210+NORMINV(RAND(),0,2)</f>
        <v>74.11192422027345</v>
      </c>
      <c r="L210" s="2">
        <f>IF(68&gt;K210,68-K210,0)</f>
        <v>0</v>
      </c>
      <c r="M210" s="2">
        <f ca="1">K210+NORMINV(RAND(),0,2)</f>
        <v>73.56712629911658</v>
      </c>
      <c r="N210" s="2">
        <f>IF(68&gt;M210,68-M210,0)</f>
        <v>0</v>
      </c>
      <c r="O210" s="2">
        <f ca="1">M210+NORMINV(RAND(),0,2)</f>
        <v>73.04429941359544</v>
      </c>
      <c r="P210" s="2">
        <f>IF(68&gt;O210,68-O210,0)</f>
        <v>0</v>
      </c>
      <c r="Q210" s="2">
        <f ca="1">O210+NORMINV(RAND(),0,2)</f>
        <v>72.93001949420392</v>
      </c>
      <c r="R210" s="2">
        <f>IF(68&gt;Q210,68-Q210,0)</f>
        <v>0</v>
      </c>
    </row>
    <row r="211" spans="3:18" ht="12.75">
      <c r="C211" t="s">
        <v>240</v>
      </c>
      <c r="D211" s="2">
        <f>F211+H211+J211+L211+N211+P211+R211</f>
        <v>0</v>
      </c>
      <c r="E211" s="2">
        <f>$C$1</f>
        <v>70</v>
      </c>
      <c r="F211" s="2">
        <f>IF(68&gt;E211,68-E211,0)</f>
        <v>0</v>
      </c>
      <c r="G211" s="2">
        <f ca="1">E211+NORMINV(RAND(),0,2)</f>
        <v>70.42243592808667</v>
      </c>
      <c r="H211" s="2">
        <f>IF(68&gt;G211,68-G211,0)</f>
        <v>0</v>
      </c>
      <c r="I211" s="2">
        <f ca="1">G211+NORMINV(RAND(),0,2)</f>
        <v>69.14229210154632</v>
      </c>
      <c r="J211" s="2">
        <f>IF(68&gt;I211,68-I211,0)</f>
        <v>0</v>
      </c>
      <c r="K211" s="2">
        <f ca="1">I211+NORMINV(RAND(),0,2)</f>
        <v>70.10328432421994</v>
      </c>
      <c r="L211" s="2">
        <f>IF(68&gt;K211,68-K211,0)</f>
        <v>0</v>
      </c>
      <c r="M211" s="2">
        <f ca="1">K211+NORMINV(RAND(),0,2)</f>
        <v>69.82531298007002</v>
      </c>
      <c r="N211" s="2">
        <f>IF(68&gt;M211,68-M211,0)</f>
        <v>0</v>
      </c>
      <c r="O211" s="2">
        <f ca="1">M211+NORMINV(RAND(),0,2)</f>
        <v>70.27769247741143</v>
      </c>
      <c r="P211" s="2">
        <f>IF(68&gt;O211,68-O211,0)</f>
        <v>0</v>
      </c>
      <c r="Q211" s="2">
        <f ca="1">O211+NORMINV(RAND(),0,2)</f>
        <v>69.07633516825537</v>
      </c>
      <c r="R211" s="2">
        <f>IF(68&gt;Q211,68-Q211,0)</f>
        <v>0</v>
      </c>
    </row>
    <row r="212" spans="3:18" ht="12.75">
      <c r="C212" t="s">
        <v>241</v>
      </c>
      <c r="D212" s="2">
        <f>F212+H212+J212+L212+N212+P212+R212</f>
        <v>1.065194894822696</v>
      </c>
      <c r="E212" s="2">
        <f>$C$1</f>
        <v>70</v>
      </c>
      <c r="F212" s="2">
        <f>IF(68&gt;E212,68-E212,0)</f>
        <v>0</v>
      </c>
      <c r="G212" s="2">
        <f ca="1">E212+NORMINV(RAND(),0,2)</f>
        <v>70.36352312249471</v>
      </c>
      <c r="H212" s="2">
        <f>IF(68&gt;G212,68-G212,0)</f>
        <v>0</v>
      </c>
      <c r="I212" s="2">
        <f ca="1">G212+NORMINV(RAND(),0,2)</f>
        <v>70.55457630000761</v>
      </c>
      <c r="J212" s="2">
        <f>IF(68&gt;I212,68-I212,0)</f>
        <v>0</v>
      </c>
      <c r="K212" s="2">
        <f ca="1">I212+NORMINV(RAND(),0,2)</f>
        <v>66.9348051051773</v>
      </c>
      <c r="L212" s="2">
        <f>IF(68&gt;K212,68-K212,0)</f>
        <v>1.065194894822696</v>
      </c>
      <c r="M212" s="2">
        <f ca="1">K212+NORMINV(RAND(),0,2)</f>
        <v>69.28228092362623</v>
      </c>
      <c r="N212" s="2">
        <f>IF(68&gt;M212,68-M212,0)</f>
        <v>0</v>
      </c>
      <c r="O212" s="2">
        <f ca="1">M212+NORMINV(RAND(),0,2)</f>
        <v>72.73980853373544</v>
      </c>
      <c r="P212" s="2">
        <f>IF(68&gt;O212,68-O212,0)</f>
        <v>0</v>
      </c>
      <c r="Q212" s="2">
        <f ca="1">O212+NORMINV(RAND(),0,2)</f>
        <v>71.99586452820274</v>
      </c>
      <c r="R212" s="2">
        <f>IF(68&gt;Q212,68-Q212,0)</f>
        <v>0</v>
      </c>
    </row>
    <row r="213" spans="3:18" ht="12.75">
      <c r="C213" t="s">
        <v>242</v>
      </c>
      <c r="D213" s="2">
        <f>F213+H213+J213+L213+N213+P213+R213</f>
        <v>0</v>
      </c>
      <c r="E213" s="2">
        <f>$C$1</f>
        <v>70</v>
      </c>
      <c r="F213" s="2">
        <f>IF(68&gt;E213,68-E213,0)</f>
        <v>0</v>
      </c>
      <c r="G213" s="2">
        <f ca="1">E213+NORMINV(RAND(),0,2)</f>
        <v>71.4108867855576</v>
      </c>
      <c r="H213" s="2">
        <f>IF(68&gt;G213,68-G213,0)</f>
        <v>0</v>
      </c>
      <c r="I213" s="2">
        <f ca="1">G213+NORMINV(RAND(),0,2)</f>
        <v>73.31611491695348</v>
      </c>
      <c r="J213" s="2">
        <f>IF(68&gt;I213,68-I213,0)</f>
        <v>0</v>
      </c>
      <c r="K213" s="2">
        <f ca="1">I213+NORMINV(RAND(),0,2)</f>
        <v>71.68801288389442</v>
      </c>
      <c r="L213" s="2">
        <f>IF(68&gt;K213,68-K213,0)</f>
        <v>0</v>
      </c>
      <c r="M213" s="2">
        <f ca="1">K213+NORMINV(RAND(),0,2)</f>
        <v>72.33452558260943</v>
      </c>
      <c r="N213" s="2">
        <f>IF(68&gt;M213,68-M213,0)</f>
        <v>0</v>
      </c>
      <c r="O213" s="2">
        <f ca="1">M213+NORMINV(RAND(),0,2)</f>
        <v>73.86497210065068</v>
      </c>
      <c r="P213" s="2">
        <f>IF(68&gt;O213,68-O213,0)</f>
        <v>0</v>
      </c>
      <c r="Q213" s="2">
        <f ca="1">O213+NORMINV(RAND(),0,2)</f>
        <v>74.80694682193892</v>
      </c>
      <c r="R213" s="2">
        <f>IF(68&gt;Q213,68-Q213,0)</f>
        <v>0</v>
      </c>
    </row>
    <row r="214" spans="3:18" ht="12.75">
      <c r="C214" t="s">
        <v>243</v>
      </c>
      <c r="D214" s="2">
        <f>F214+H214+J214+L214+N214+P214+R214</f>
        <v>0</v>
      </c>
      <c r="E214" s="2">
        <f>$C$1</f>
        <v>70</v>
      </c>
      <c r="F214" s="2">
        <f>IF(68&gt;E214,68-E214,0)</f>
        <v>0</v>
      </c>
      <c r="G214" s="2">
        <f ca="1">E214+NORMINV(RAND(),0,2)</f>
        <v>70.05131359113741</v>
      </c>
      <c r="H214" s="2">
        <f>IF(68&gt;G214,68-G214,0)</f>
        <v>0</v>
      </c>
      <c r="I214" s="2">
        <f ca="1">G214+NORMINV(RAND(),0,2)</f>
        <v>70.10411031018053</v>
      </c>
      <c r="J214" s="2">
        <f>IF(68&gt;I214,68-I214,0)</f>
        <v>0</v>
      </c>
      <c r="K214" s="2">
        <f ca="1">I214+NORMINV(RAND(),0,2)</f>
        <v>70.00907078027976</v>
      </c>
      <c r="L214" s="2">
        <f>IF(68&gt;K214,68-K214,0)</f>
        <v>0</v>
      </c>
      <c r="M214" s="2">
        <f ca="1">K214+NORMINV(RAND(),0,2)</f>
        <v>76.06130862178</v>
      </c>
      <c r="N214" s="2">
        <f>IF(68&gt;M214,68-M214,0)</f>
        <v>0</v>
      </c>
      <c r="O214" s="2">
        <f ca="1">M214+NORMINV(RAND(),0,2)</f>
        <v>74.25545348580464</v>
      </c>
      <c r="P214" s="2">
        <f>IF(68&gt;O214,68-O214,0)</f>
        <v>0</v>
      </c>
      <c r="Q214" s="2">
        <f ca="1">O214+NORMINV(RAND(),0,2)</f>
        <v>73.86913240191205</v>
      </c>
      <c r="R214" s="2">
        <f>IF(68&gt;Q214,68-Q214,0)</f>
        <v>0</v>
      </c>
    </row>
    <row r="215" spans="3:18" ht="12.75">
      <c r="C215" t="s">
        <v>244</v>
      </c>
      <c r="D215" s="2">
        <f>F215+H215+J215+L215+N215+P215+R215</f>
        <v>11.806812473832764</v>
      </c>
      <c r="E215" s="2">
        <f>$C$1</f>
        <v>70</v>
      </c>
      <c r="F215" s="2">
        <f>IF(68&gt;E215,68-E215,0)</f>
        <v>0</v>
      </c>
      <c r="G215" s="2">
        <f ca="1">E215+NORMINV(RAND(),0,2)</f>
        <v>69.29978947658148</v>
      </c>
      <c r="H215" s="2">
        <f>IF(68&gt;G215,68-G215,0)</f>
        <v>0</v>
      </c>
      <c r="I215" s="2">
        <f ca="1">G215+NORMINV(RAND(),0,2)</f>
        <v>66.98355045997062</v>
      </c>
      <c r="J215" s="2">
        <f>IF(68&gt;I215,68-I215,0)</f>
        <v>1.0164495400293845</v>
      </c>
      <c r="K215" s="2">
        <f ca="1">I215+NORMINV(RAND(),0,2)</f>
        <v>64.55289792756834</v>
      </c>
      <c r="L215" s="2">
        <f>IF(68&gt;K215,68-K215,0)</f>
        <v>3.4471020724316617</v>
      </c>
      <c r="M215" s="2">
        <f ca="1">K215+NORMINV(RAND(),0,2)</f>
        <v>64.12318282927735</v>
      </c>
      <c r="N215" s="2">
        <f>IF(68&gt;M215,68-M215,0)</f>
        <v>3.8768171707226458</v>
      </c>
      <c r="O215" s="2">
        <f ca="1">M215+NORMINV(RAND(),0,2)</f>
        <v>66.50331324276384</v>
      </c>
      <c r="P215" s="2">
        <f>IF(68&gt;O215,68-O215,0)</f>
        <v>1.4966867572361622</v>
      </c>
      <c r="Q215" s="2">
        <f ca="1">O215+NORMINV(RAND(),0,2)</f>
        <v>66.03024306658709</v>
      </c>
      <c r="R215" s="2">
        <f>IF(68&gt;Q215,68-Q215,0)</f>
        <v>1.96975693341291</v>
      </c>
    </row>
    <row r="216" spans="3:18" ht="12.75">
      <c r="C216" t="s">
        <v>245</v>
      </c>
      <c r="D216" s="2">
        <f>F216+H216+J216+L216+N216+P216+R216</f>
        <v>14.588951562239458</v>
      </c>
      <c r="E216" s="2">
        <f>$C$1</f>
        <v>70</v>
      </c>
      <c r="F216" s="2">
        <f>IF(68&gt;E216,68-E216,0)</f>
        <v>0</v>
      </c>
      <c r="G216" s="2">
        <f ca="1">E216+NORMINV(RAND(),0,2)</f>
        <v>68.26197739141082</v>
      </c>
      <c r="H216" s="2">
        <f>IF(68&gt;G216,68-G216,0)</f>
        <v>0</v>
      </c>
      <c r="I216" s="2">
        <f ca="1">G216+NORMINV(RAND(),0,2)</f>
        <v>63.67461854398604</v>
      </c>
      <c r="J216" s="2">
        <f>IF(68&gt;I216,68-I216,0)</f>
        <v>4.325381456013957</v>
      </c>
      <c r="K216" s="2">
        <f ca="1">I216+NORMINV(RAND(),0,2)</f>
        <v>62.456575441097954</v>
      </c>
      <c r="L216" s="2">
        <f>IF(68&gt;K216,68-K216,0)</f>
        <v>5.543424558902046</v>
      </c>
      <c r="M216" s="2">
        <f ca="1">K216+NORMINV(RAND(),0,2)</f>
        <v>66.74935019590234</v>
      </c>
      <c r="N216" s="2">
        <f>IF(68&gt;M216,68-M216,0)</f>
        <v>1.2506498040976624</v>
      </c>
      <c r="O216" s="2">
        <f ca="1">M216+NORMINV(RAND(),0,2)</f>
        <v>66.32012199695392</v>
      </c>
      <c r="P216" s="2">
        <f>IF(68&gt;O216,68-O216,0)</f>
        <v>1.6798780030460847</v>
      </c>
      <c r="Q216" s="2">
        <f ca="1">O216+NORMINV(RAND(),0,2)</f>
        <v>66.21038225982029</v>
      </c>
      <c r="R216" s="2">
        <f>IF(68&gt;Q216,68-Q216,0)</f>
        <v>1.7896177401797075</v>
      </c>
    </row>
    <row r="217" spans="3:18" ht="12.75">
      <c r="C217" t="s">
        <v>246</v>
      </c>
      <c r="D217" s="2">
        <f>F217+H217+J217+L217+N217+P217+R217</f>
        <v>0</v>
      </c>
      <c r="E217" s="2">
        <f>$C$1</f>
        <v>70</v>
      </c>
      <c r="F217" s="2">
        <f>IF(68&gt;E217,68-E217,0)</f>
        <v>0</v>
      </c>
      <c r="G217" s="2">
        <f ca="1">E217+NORMINV(RAND(),0,2)</f>
        <v>71.54978996277707</v>
      </c>
      <c r="H217" s="2">
        <f>IF(68&gt;G217,68-G217,0)</f>
        <v>0</v>
      </c>
      <c r="I217" s="2">
        <f ca="1">G217+NORMINV(RAND(),0,2)</f>
        <v>74.0152704571171</v>
      </c>
      <c r="J217" s="2">
        <f>IF(68&gt;I217,68-I217,0)</f>
        <v>0</v>
      </c>
      <c r="K217" s="2">
        <f ca="1">I217+NORMINV(RAND(),0,2)</f>
        <v>75.61111663105348</v>
      </c>
      <c r="L217" s="2">
        <f>IF(68&gt;K217,68-K217,0)</f>
        <v>0</v>
      </c>
      <c r="M217" s="2">
        <f ca="1">K217+NORMINV(RAND(),0,2)</f>
        <v>74.10527159760532</v>
      </c>
      <c r="N217" s="2">
        <f>IF(68&gt;M217,68-M217,0)</f>
        <v>0</v>
      </c>
      <c r="O217" s="2">
        <f ca="1">M217+NORMINV(RAND(),0,2)</f>
        <v>72.03789041895476</v>
      </c>
      <c r="P217" s="2">
        <f>IF(68&gt;O217,68-O217,0)</f>
        <v>0</v>
      </c>
      <c r="Q217" s="2">
        <f ca="1">O217+NORMINV(RAND(),0,2)</f>
        <v>73.81953584264441</v>
      </c>
      <c r="R217" s="2">
        <f>IF(68&gt;Q217,68-Q217,0)</f>
        <v>0</v>
      </c>
    </row>
    <row r="218" spans="3:18" ht="12.75">
      <c r="C218" t="s">
        <v>247</v>
      </c>
      <c r="D218" s="2">
        <f>F218+H218+J218+L218+N218+P218+R218</f>
        <v>9.229840971877977</v>
      </c>
      <c r="E218" s="2">
        <f>$C$1</f>
        <v>70</v>
      </c>
      <c r="F218" s="2">
        <f>IF(68&gt;E218,68-E218,0)</f>
        <v>0</v>
      </c>
      <c r="G218" s="2">
        <f ca="1">E218+NORMINV(RAND(),0,2)</f>
        <v>68.89550609582288</v>
      </c>
      <c r="H218" s="2">
        <f>IF(68&gt;G218,68-G218,0)</f>
        <v>0</v>
      </c>
      <c r="I218" s="2">
        <f ca="1">G218+NORMINV(RAND(),0,2)</f>
        <v>69.28781177447918</v>
      </c>
      <c r="J218" s="2">
        <f>IF(68&gt;I218,68-I218,0)</f>
        <v>0</v>
      </c>
      <c r="K218" s="2">
        <f ca="1">I218+NORMINV(RAND(),0,2)</f>
        <v>68.37333488626707</v>
      </c>
      <c r="L218" s="2">
        <f>IF(68&gt;K218,68-K218,0)</f>
        <v>0</v>
      </c>
      <c r="M218" s="2">
        <f ca="1">K218+NORMINV(RAND(),0,2)</f>
        <v>67.10794253128431</v>
      </c>
      <c r="N218" s="2">
        <f>IF(68&gt;M218,68-M218,0)</f>
        <v>0.8920574687156915</v>
      </c>
      <c r="O218" s="2">
        <f ca="1">M218+NORMINV(RAND(),0,2)</f>
        <v>64.20926167997601</v>
      </c>
      <c r="P218" s="2">
        <f>IF(68&gt;O218,68-O218,0)</f>
        <v>3.7907383200239906</v>
      </c>
      <c r="Q218" s="2">
        <f ca="1">O218+NORMINV(RAND(),0,2)</f>
        <v>63.452954816861705</v>
      </c>
      <c r="R218" s="2">
        <f>IF(68&gt;Q218,68-Q218,0)</f>
        <v>4.5470451831382945</v>
      </c>
    </row>
    <row r="219" spans="3:18" ht="12.75">
      <c r="C219" t="s">
        <v>248</v>
      </c>
      <c r="D219" s="2">
        <f>F219+H219+J219+L219+N219+P219+R219</f>
        <v>1.3858347238655284</v>
      </c>
      <c r="E219" s="2">
        <f>$C$1</f>
        <v>70</v>
      </c>
      <c r="F219" s="2">
        <f>IF(68&gt;E219,68-E219,0)</f>
        <v>0</v>
      </c>
      <c r="G219" s="2">
        <f ca="1">E219+NORMINV(RAND(),0,2)</f>
        <v>67.73007017654946</v>
      </c>
      <c r="H219" s="2">
        <f>IF(68&gt;G219,68-G219,0)</f>
        <v>0.2699298234505392</v>
      </c>
      <c r="I219" s="2">
        <f ca="1">G219+NORMINV(RAND(),0,2)</f>
        <v>68.10083875497529</v>
      </c>
      <c r="J219" s="2">
        <f>IF(68&gt;I219,68-I219,0)</f>
        <v>0</v>
      </c>
      <c r="K219" s="2">
        <f ca="1">I219+NORMINV(RAND(),0,2)</f>
        <v>67.71064899984682</v>
      </c>
      <c r="L219" s="2">
        <f>IF(68&gt;K219,68-K219,0)</f>
        <v>0.28935100015317516</v>
      </c>
      <c r="M219" s="2">
        <f ca="1">K219+NORMINV(RAND(),0,2)</f>
        <v>68.40337766912911</v>
      </c>
      <c r="N219" s="2">
        <f>IF(68&gt;M219,68-M219,0)</f>
        <v>0</v>
      </c>
      <c r="O219" s="2">
        <f ca="1">M219+NORMINV(RAND(),0,2)</f>
        <v>67.17344609973819</v>
      </c>
      <c r="P219" s="2">
        <f>IF(68&gt;O219,68-O219,0)</f>
        <v>0.8265539002618141</v>
      </c>
      <c r="Q219" s="2">
        <f ca="1">O219+NORMINV(RAND(),0,2)</f>
        <v>70.1934710157017</v>
      </c>
      <c r="R219" s="2">
        <f>IF(68&gt;Q219,68-Q219,0)</f>
        <v>0</v>
      </c>
    </row>
    <row r="220" spans="3:18" ht="12.75">
      <c r="C220" t="s">
        <v>249</v>
      </c>
      <c r="D220" s="2">
        <f>F220+H220+J220+L220+N220+P220+R220</f>
        <v>3.790576320590546</v>
      </c>
      <c r="E220" s="2">
        <f>$C$1</f>
        <v>70</v>
      </c>
      <c r="F220" s="2">
        <f>IF(68&gt;E220,68-E220,0)</f>
        <v>0</v>
      </c>
      <c r="G220" s="2">
        <f ca="1">E220+NORMINV(RAND(),0,2)</f>
        <v>71.70692205365349</v>
      </c>
      <c r="H220" s="2">
        <f>IF(68&gt;G220,68-G220,0)</f>
        <v>0</v>
      </c>
      <c r="I220" s="2">
        <f ca="1">G220+NORMINV(RAND(),0,2)</f>
        <v>68.00476499161972</v>
      </c>
      <c r="J220" s="2">
        <f>IF(68&gt;I220,68-I220,0)</f>
        <v>0</v>
      </c>
      <c r="K220" s="2">
        <f ca="1">I220+NORMINV(RAND(),0,2)</f>
        <v>65.96511673897878</v>
      </c>
      <c r="L220" s="2">
        <f>IF(68&gt;K220,68-K220,0)</f>
        <v>2.0348832610212213</v>
      </c>
      <c r="M220" s="2">
        <f ca="1">K220+NORMINV(RAND(),0,2)</f>
        <v>66.99740542872759</v>
      </c>
      <c r="N220" s="2">
        <f>IF(68&gt;M220,68-M220,0)</f>
        <v>1.002594571272411</v>
      </c>
      <c r="O220" s="2">
        <f ca="1">M220+NORMINV(RAND(),0,2)</f>
        <v>67.24690151170309</v>
      </c>
      <c r="P220" s="2">
        <f>IF(68&gt;O220,68-O220,0)</f>
        <v>0.7530984882969136</v>
      </c>
      <c r="Q220" s="2">
        <f ca="1">O220+NORMINV(RAND(),0,2)</f>
        <v>68.75158798191717</v>
      </c>
      <c r="R220" s="2">
        <f>IF(68&gt;Q220,68-Q220,0)</f>
        <v>0</v>
      </c>
    </row>
    <row r="221" spans="3:18" ht="12.75">
      <c r="C221" t="s">
        <v>250</v>
      </c>
      <c r="D221" s="2">
        <f>F221+H221+J221+L221+N221+P221+R221</f>
        <v>0</v>
      </c>
      <c r="E221" s="2">
        <f>$C$1</f>
        <v>70</v>
      </c>
      <c r="F221" s="2">
        <f>IF(68&gt;E221,68-E221,0)</f>
        <v>0</v>
      </c>
      <c r="G221" s="2">
        <f ca="1">E221+NORMINV(RAND(),0,2)</f>
        <v>72.85502104099594</v>
      </c>
      <c r="H221" s="2">
        <f>IF(68&gt;G221,68-G221,0)</f>
        <v>0</v>
      </c>
      <c r="I221" s="2">
        <f ca="1">G221+NORMINV(RAND(),0,2)</f>
        <v>73.50554134270759</v>
      </c>
      <c r="J221" s="2">
        <f>IF(68&gt;I221,68-I221,0)</f>
        <v>0</v>
      </c>
      <c r="K221" s="2">
        <f ca="1">I221+NORMINV(RAND(),0,2)</f>
        <v>73.63286409007866</v>
      </c>
      <c r="L221" s="2">
        <f>IF(68&gt;K221,68-K221,0)</f>
        <v>0</v>
      </c>
      <c r="M221" s="2">
        <f ca="1">K221+NORMINV(RAND(),0,2)</f>
        <v>70.56985743218297</v>
      </c>
      <c r="N221" s="2">
        <f>IF(68&gt;M221,68-M221,0)</f>
        <v>0</v>
      </c>
      <c r="O221" s="2">
        <f ca="1">M221+NORMINV(RAND(),0,2)</f>
        <v>72.71376788303726</v>
      </c>
      <c r="P221" s="2">
        <f>IF(68&gt;O221,68-O221,0)</f>
        <v>0</v>
      </c>
      <c r="Q221" s="2">
        <f ca="1">O221+NORMINV(RAND(),0,2)</f>
        <v>73.1673389237633</v>
      </c>
      <c r="R221" s="2">
        <f>IF(68&gt;Q221,68-Q221,0)</f>
        <v>0</v>
      </c>
    </row>
    <row r="222" spans="3:18" ht="12.75">
      <c r="C222" t="s">
        <v>251</v>
      </c>
      <c r="D222" s="2">
        <f>F222+H222+J222+L222+N222+P222+R222</f>
        <v>10.493990780702404</v>
      </c>
      <c r="E222" s="2">
        <f>$C$1</f>
        <v>70</v>
      </c>
      <c r="F222" s="2">
        <f>IF(68&gt;E222,68-E222,0)</f>
        <v>0</v>
      </c>
      <c r="G222" s="2">
        <f ca="1">E222+NORMINV(RAND(),0,2)</f>
        <v>68.0721052627797</v>
      </c>
      <c r="H222" s="2">
        <f>IF(68&gt;G222,68-G222,0)</f>
        <v>0</v>
      </c>
      <c r="I222" s="2">
        <f ca="1">G222+NORMINV(RAND(),0,2)</f>
        <v>69.61775690692039</v>
      </c>
      <c r="J222" s="2">
        <f>IF(68&gt;I222,68-I222,0)</f>
        <v>0</v>
      </c>
      <c r="K222" s="2">
        <f ca="1">I222+NORMINV(RAND(),0,2)</f>
        <v>70.16269461774414</v>
      </c>
      <c r="L222" s="2">
        <f>IF(68&gt;K222,68-K222,0)</f>
        <v>0</v>
      </c>
      <c r="M222" s="2">
        <f ca="1">K222+NORMINV(RAND(),0,2)</f>
        <v>66.96066526229227</v>
      </c>
      <c r="N222" s="2">
        <f>IF(68&gt;M222,68-M222,0)</f>
        <v>1.0393347377077333</v>
      </c>
      <c r="O222" s="2">
        <f ca="1">M222+NORMINV(RAND(),0,2)</f>
        <v>64.62682408200976</v>
      </c>
      <c r="P222" s="2">
        <f>IF(68&gt;O222,68-O222,0)</f>
        <v>3.3731759179902383</v>
      </c>
      <c r="Q222" s="2">
        <f ca="1">O222+NORMINV(RAND(),0,2)</f>
        <v>61.91851987499557</v>
      </c>
      <c r="R222" s="2">
        <f>IF(68&gt;Q222,68-Q222,0)</f>
        <v>6.081480125004433</v>
      </c>
    </row>
    <row r="223" spans="3:18" ht="12.75">
      <c r="C223" t="s">
        <v>252</v>
      </c>
      <c r="D223" s="2">
        <f>F223+H223+J223+L223+N223+P223+R223</f>
        <v>0</v>
      </c>
      <c r="E223" s="2">
        <f>$C$1</f>
        <v>70</v>
      </c>
      <c r="F223" s="2">
        <f>IF(68&gt;E223,68-E223,0)</f>
        <v>0</v>
      </c>
      <c r="G223" s="2">
        <f ca="1">E223+NORMINV(RAND(),0,2)</f>
        <v>69.45645734835057</v>
      </c>
      <c r="H223" s="2">
        <f>IF(68&gt;G223,68-G223,0)</f>
        <v>0</v>
      </c>
      <c r="I223" s="2">
        <f ca="1">G223+NORMINV(RAND(),0,2)</f>
        <v>69.21659471681669</v>
      </c>
      <c r="J223" s="2">
        <f>IF(68&gt;I223,68-I223,0)</f>
        <v>0</v>
      </c>
      <c r="K223" s="2">
        <f ca="1">I223+NORMINV(RAND(),0,2)</f>
        <v>68.05898963890955</v>
      </c>
      <c r="L223" s="2">
        <f>IF(68&gt;K223,68-K223,0)</f>
        <v>0</v>
      </c>
      <c r="M223" s="2">
        <f ca="1">K223+NORMINV(RAND(),0,2)</f>
        <v>70.0302108270533</v>
      </c>
      <c r="N223" s="2">
        <f>IF(68&gt;M223,68-M223,0)</f>
        <v>0</v>
      </c>
      <c r="O223" s="2">
        <f ca="1">M223+NORMINV(RAND(),0,2)</f>
        <v>70.2374862268918</v>
      </c>
      <c r="P223" s="2">
        <f>IF(68&gt;O223,68-O223,0)</f>
        <v>0</v>
      </c>
      <c r="Q223" s="2">
        <f ca="1">O223+NORMINV(RAND(),0,2)</f>
        <v>68.17493070885409</v>
      </c>
      <c r="R223" s="2">
        <f>IF(68&gt;Q223,68-Q223,0)</f>
        <v>0</v>
      </c>
    </row>
    <row r="224" spans="3:18" ht="12.75">
      <c r="C224" t="s">
        <v>253</v>
      </c>
      <c r="D224" s="2">
        <f>F224+H224+J224+L224+N224+P224+R224</f>
        <v>0</v>
      </c>
      <c r="E224" s="2">
        <f>$C$1</f>
        <v>70</v>
      </c>
      <c r="F224" s="2">
        <f>IF(68&gt;E224,68-E224,0)</f>
        <v>0</v>
      </c>
      <c r="G224" s="2">
        <f ca="1">E224+NORMINV(RAND(),0,2)</f>
        <v>68.99325485583725</v>
      </c>
      <c r="H224" s="2">
        <f>IF(68&gt;G224,68-G224,0)</f>
        <v>0</v>
      </c>
      <c r="I224" s="2">
        <f ca="1">G224+NORMINV(RAND(),0,2)</f>
        <v>69.77044596631545</v>
      </c>
      <c r="J224" s="2">
        <f>IF(68&gt;I224,68-I224,0)</f>
        <v>0</v>
      </c>
      <c r="K224" s="2">
        <f ca="1">I224+NORMINV(RAND(),0,2)</f>
        <v>72.65661914033561</v>
      </c>
      <c r="L224" s="2">
        <f>IF(68&gt;K224,68-K224,0)</f>
        <v>0</v>
      </c>
      <c r="M224" s="2">
        <f ca="1">K224+NORMINV(RAND(),0,2)</f>
        <v>75.35585887121879</v>
      </c>
      <c r="N224" s="2">
        <f>IF(68&gt;M224,68-M224,0)</f>
        <v>0</v>
      </c>
      <c r="O224" s="2">
        <f ca="1">M224+NORMINV(RAND(),0,2)</f>
        <v>74.9584576679332</v>
      </c>
      <c r="P224" s="2">
        <f>IF(68&gt;O224,68-O224,0)</f>
        <v>0</v>
      </c>
      <c r="Q224" s="2">
        <f ca="1">O224+NORMINV(RAND(),0,2)</f>
        <v>77.81159137603</v>
      </c>
      <c r="R224" s="2">
        <f>IF(68&gt;Q224,68-Q224,0)</f>
        <v>0</v>
      </c>
    </row>
    <row r="225" spans="3:18" ht="12.75">
      <c r="C225" t="s">
        <v>254</v>
      </c>
      <c r="D225" s="2">
        <f>F225+H225+J225+L225+N225+P225+R225</f>
        <v>3.78475944038685</v>
      </c>
      <c r="E225" s="2">
        <f>$C$1</f>
        <v>70</v>
      </c>
      <c r="F225" s="2">
        <f>IF(68&gt;E225,68-E225,0)</f>
        <v>0</v>
      </c>
      <c r="G225" s="2">
        <f ca="1">E225+NORMINV(RAND(),0,2)</f>
        <v>69.18515073673716</v>
      </c>
      <c r="H225" s="2">
        <f>IF(68&gt;G225,68-G225,0)</f>
        <v>0</v>
      </c>
      <c r="I225" s="2">
        <f ca="1">G225+NORMINV(RAND(),0,2)</f>
        <v>68.88576775054374</v>
      </c>
      <c r="J225" s="2">
        <f>IF(68&gt;I225,68-I225,0)</f>
        <v>0</v>
      </c>
      <c r="K225" s="2">
        <f ca="1">I225+NORMINV(RAND(),0,2)</f>
        <v>69.14162237389856</v>
      </c>
      <c r="L225" s="2">
        <f>IF(68&gt;K225,68-K225,0)</f>
        <v>0</v>
      </c>
      <c r="M225" s="2">
        <f ca="1">K225+NORMINV(RAND(),0,2)</f>
        <v>71.97485200324536</v>
      </c>
      <c r="N225" s="2">
        <f>IF(68&gt;M225,68-M225,0)</f>
        <v>0</v>
      </c>
      <c r="O225" s="2">
        <f ca="1">M225+NORMINV(RAND(),0,2)</f>
        <v>68.66731863678693</v>
      </c>
      <c r="P225" s="2">
        <f>IF(68&gt;O225,68-O225,0)</f>
        <v>0</v>
      </c>
      <c r="Q225" s="2">
        <f ca="1">O225+NORMINV(RAND(),0,2)</f>
        <v>64.21524055961315</v>
      </c>
      <c r="R225" s="2">
        <f>IF(68&gt;Q225,68-Q225,0)</f>
        <v>3.78475944038685</v>
      </c>
    </row>
    <row r="226" spans="3:18" ht="12.75">
      <c r="C226" t="s">
        <v>255</v>
      </c>
      <c r="D226" s="2">
        <f>F226+H226+J226+L226+N226+P226+R226</f>
        <v>0</v>
      </c>
      <c r="E226" s="2">
        <f>$C$1</f>
        <v>70</v>
      </c>
      <c r="F226" s="2">
        <f>IF(68&gt;E226,68-E226,0)</f>
        <v>0</v>
      </c>
      <c r="G226" s="2">
        <f ca="1">E226+NORMINV(RAND(),0,2)</f>
        <v>70.44583575847355</v>
      </c>
      <c r="H226" s="2">
        <f>IF(68&gt;G226,68-G226,0)</f>
        <v>0</v>
      </c>
      <c r="I226" s="2">
        <f ca="1">G226+NORMINV(RAND(),0,2)</f>
        <v>72.81862454119643</v>
      </c>
      <c r="J226" s="2">
        <f>IF(68&gt;I226,68-I226,0)</f>
        <v>0</v>
      </c>
      <c r="K226" s="2">
        <f ca="1">I226+NORMINV(RAND(),0,2)</f>
        <v>71.51057469825376</v>
      </c>
      <c r="L226" s="2">
        <f>IF(68&gt;K226,68-K226,0)</f>
        <v>0</v>
      </c>
      <c r="M226" s="2">
        <f ca="1">K226+NORMINV(RAND(),0,2)</f>
        <v>73.19476952159143</v>
      </c>
      <c r="N226" s="2">
        <f>IF(68&gt;M226,68-M226,0)</f>
        <v>0</v>
      </c>
      <c r="O226" s="2">
        <f ca="1">M226+NORMINV(RAND(),0,2)</f>
        <v>75.18468281209921</v>
      </c>
      <c r="P226" s="2">
        <f>IF(68&gt;O226,68-O226,0)</f>
        <v>0</v>
      </c>
      <c r="Q226" s="2">
        <f ca="1">O226+NORMINV(RAND(),0,2)</f>
        <v>77.98279567495565</v>
      </c>
      <c r="R226" s="2">
        <f>IF(68&gt;Q226,68-Q226,0)</f>
        <v>0</v>
      </c>
    </row>
    <row r="227" spans="3:18" ht="12.75">
      <c r="C227" t="s">
        <v>256</v>
      </c>
      <c r="D227" s="2">
        <f>F227+H227+J227+L227+N227+P227+R227</f>
        <v>0</v>
      </c>
      <c r="E227" s="2">
        <f>$C$1</f>
        <v>70</v>
      </c>
      <c r="F227" s="2">
        <f>IF(68&gt;E227,68-E227,0)</f>
        <v>0</v>
      </c>
      <c r="G227" s="2">
        <f ca="1">E227+NORMINV(RAND(),0,2)</f>
        <v>69.21204078037836</v>
      </c>
      <c r="H227" s="2">
        <f>IF(68&gt;G227,68-G227,0)</f>
        <v>0</v>
      </c>
      <c r="I227" s="2">
        <f ca="1">G227+NORMINV(RAND(),0,2)</f>
        <v>69.90106872989176</v>
      </c>
      <c r="J227" s="2">
        <f>IF(68&gt;I227,68-I227,0)</f>
        <v>0</v>
      </c>
      <c r="K227" s="2">
        <f ca="1">I227+NORMINV(RAND(),0,2)</f>
        <v>70.3108420851046</v>
      </c>
      <c r="L227" s="2">
        <f>IF(68&gt;K227,68-K227,0)</f>
        <v>0</v>
      </c>
      <c r="M227" s="2">
        <f ca="1">K227+NORMINV(RAND(),0,2)</f>
        <v>71.46826942592523</v>
      </c>
      <c r="N227" s="2">
        <f>IF(68&gt;M227,68-M227,0)</f>
        <v>0</v>
      </c>
      <c r="O227" s="2">
        <f ca="1">M227+NORMINV(RAND(),0,2)</f>
        <v>72.2832883131489</v>
      </c>
      <c r="P227" s="2">
        <f>IF(68&gt;O227,68-O227,0)</f>
        <v>0</v>
      </c>
      <c r="Q227" s="2">
        <f ca="1">O227+NORMINV(RAND(),0,2)</f>
        <v>69.511124602163</v>
      </c>
      <c r="R227" s="2">
        <f>IF(68&gt;Q227,68-Q227,0)</f>
        <v>0</v>
      </c>
    </row>
    <row r="228" spans="3:18" ht="12.75">
      <c r="C228" t="s">
        <v>257</v>
      </c>
      <c r="D228" s="2">
        <f>F228+H228+J228+L228+N228+P228+R228</f>
        <v>0</v>
      </c>
      <c r="E228" s="2">
        <f>$C$1</f>
        <v>70</v>
      </c>
      <c r="F228" s="2">
        <f>IF(68&gt;E228,68-E228,0)</f>
        <v>0</v>
      </c>
      <c r="G228" s="2">
        <f ca="1">E228+NORMINV(RAND(),0,2)</f>
        <v>70.73872892381287</v>
      </c>
      <c r="H228" s="2">
        <f>IF(68&gt;G228,68-G228,0)</f>
        <v>0</v>
      </c>
      <c r="I228" s="2">
        <f ca="1">G228+NORMINV(RAND(),0,2)</f>
        <v>73.51436295100298</v>
      </c>
      <c r="J228" s="2">
        <f>IF(68&gt;I228,68-I228,0)</f>
        <v>0</v>
      </c>
      <c r="K228" s="2">
        <f ca="1">I228+NORMINV(RAND(),0,2)</f>
        <v>75.21578118303538</v>
      </c>
      <c r="L228" s="2">
        <f>IF(68&gt;K228,68-K228,0)</f>
        <v>0</v>
      </c>
      <c r="M228" s="2">
        <f ca="1">K228+NORMINV(RAND(),0,2)</f>
        <v>73.51601068169943</v>
      </c>
      <c r="N228" s="2">
        <f>IF(68&gt;M228,68-M228,0)</f>
        <v>0</v>
      </c>
      <c r="O228" s="2">
        <f ca="1">M228+NORMINV(RAND(),0,2)</f>
        <v>74.28939447743146</v>
      </c>
      <c r="P228" s="2">
        <f>IF(68&gt;O228,68-O228,0)</f>
        <v>0</v>
      </c>
      <c r="Q228" s="2">
        <f ca="1">O228+NORMINV(RAND(),0,2)</f>
        <v>71.54895024055533</v>
      </c>
      <c r="R228" s="2">
        <f>IF(68&gt;Q228,68-Q228,0)</f>
        <v>0</v>
      </c>
    </row>
    <row r="229" spans="3:18" ht="12.75">
      <c r="C229" t="s">
        <v>258</v>
      </c>
      <c r="D229" s="2">
        <f>F229+H229+J229+L229+N229+P229+R229</f>
        <v>0</v>
      </c>
      <c r="E229" s="2">
        <f>$C$1</f>
        <v>70</v>
      </c>
      <c r="F229" s="2">
        <f>IF(68&gt;E229,68-E229,0)</f>
        <v>0</v>
      </c>
      <c r="G229" s="2">
        <f ca="1">E229+NORMINV(RAND(),0,2)</f>
        <v>71.57700473832882</v>
      </c>
      <c r="H229" s="2">
        <f>IF(68&gt;G229,68-G229,0)</f>
        <v>0</v>
      </c>
      <c r="I229" s="2">
        <f ca="1">G229+NORMINV(RAND(),0,2)</f>
        <v>69.11453825396543</v>
      </c>
      <c r="J229" s="2">
        <f>IF(68&gt;I229,68-I229,0)</f>
        <v>0</v>
      </c>
      <c r="K229" s="2">
        <f ca="1">I229+NORMINV(RAND(),0,2)</f>
        <v>72.27925362228605</v>
      </c>
      <c r="L229" s="2">
        <f>IF(68&gt;K229,68-K229,0)</f>
        <v>0</v>
      </c>
      <c r="M229" s="2">
        <f ca="1">K229+NORMINV(RAND(),0,2)</f>
        <v>72.95262955739017</v>
      </c>
      <c r="N229" s="2">
        <f>IF(68&gt;M229,68-M229,0)</f>
        <v>0</v>
      </c>
      <c r="O229" s="2">
        <f ca="1">M229+NORMINV(RAND(),0,2)</f>
        <v>69.9218186979471</v>
      </c>
      <c r="P229" s="2">
        <f>IF(68&gt;O229,68-O229,0)</f>
        <v>0</v>
      </c>
      <c r="Q229" s="2">
        <f ca="1">O229+NORMINV(RAND(),0,2)</f>
        <v>70.85640610811704</v>
      </c>
      <c r="R229" s="2">
        <f>IF(68&gt;Q229,68-Q229,0)</f>
        <v>0</v>
      </c>
    </row>
    <row r="230" spans="3:18" ht="12.75">
      <c r="C230" t="s">
        <v>259</v>
      </c>
      <c r="D230" s="2">
        <f>F230+H230+J230+L230+N230+P230+R230</f>
        <v>13.990507988889448</v>
      </c>
      <c r="E230" s="2">
        <f>$C$1</f>
        <v>70</v>
      </c>
      <c r="F230" s="2">
        <f>IF(68&gt;E230,68-E230,0)</f>
        <v>0</v>
      </c>
      <c r="G230" s="2">
        <f ca="1">E230+NORMINV(RAND(),0,2)</f>
        <v>69.09250631838022</v>
      </c>
      <c r="H230" s="2">
        <f>IF(68&gt;G230,68-G230,0)</f>
        <v>0</v>
      </c>
      <c r="I230" s="2">
        <f ca="1">G230+NORMINV(RAND(),0,2)</f>
        <v>68.41739957415471</v>
      </c>
      <c r="J230" s="2">
        <f>IF(68&gt;I230,68-I230,0)</f>
        <v>0</v>
      </c>
      <c r="K230" s="2">
        <f ca="1">I230+NORMINV(RAND(),0,2)</f>
        <v>68.18196401222845</v>
      </c>
      <c r="L230" s="2">
        <f>IF(68&gt;K230,68-K230,0)</f>
        <v>0</v>
      </c>
      <c r="M230" s="2">
        <f ca="1">K230+NORMINV(RAND(),0,2)</f>
        <v>64.0214532839526</v>
      </c>
      <c r="N230" s="2">
        <f>IF(68&gt;M230,68-M230,0)</f>
        <v>3.978546716047404</v>
      </c>
      <c r="O230" s="2">
        <f ca="1">M230+NORMINV(RAND(),0,2)</f>
        <v>61.94030271565943</v>
      </c>
      <c r="P230" s="2">
        <f>IF(68&gt;O230,68-O230,0)</f>
        <v>6.059697284340572</v>
      </c>
      <c r="Q230" s="2">
        <f ca="1">O230+NORMINV(RAND(),0,2)</f>
        <v>64.04773601149853</v>
      </c>
      <c r="R230" s="2">
        <f>IF(68&gt;Q230,68-Q230,0)</f>
        <v>3.952263988501471</v>
      </c>
    </row>
    <row r="231" spans="3:18" ht="12.75">
      <c r="C231" t="s">
        <v>260</v>
      </c>
      <c r="D231" s="2">
        <f>F231+H231+J231+L231+N231+P231+R231</f>
        <v>0.9283536511834853</v>
      </c>
      <c r="E231" s="2">
        <f>$C$1</f>
        <v>70</v>
      </c>
      <c r="F231" s="2">
        <f>IF(68&gt;E231,68-E231,0)</f>
        <v>0</v>
      </c>
      <c r="G231" s="2">
        <f ca="1">E231+NORMINV(RAND(),0,2)</f>
        <v>67.07164634881651</v>
      </c>
      <c r="H231" s="2">
        <f>IF(68&gt;G231,68-G231,0)</f>
        <v>0.9283536511834853</v>
      </c>
      <c r="I231" s="2">
        <f ca="1">G231+NORMINV(RAND(),0,2)</f>
        <v>69.9421103215647</v>
      </c>
      <c r="J231" s="2">
        <f>IF(68&gt;I231,68-I231,0)</f>
        <v>0</v>
      </c>
      <c r="K231" s="2">
        <f ca="1">I231+NORMINV(RAND(),0,2)</f>
        <v>68.35902110938358</v>
      </c>
      <c r="L231" s="2">
        <f>IF(68&gt;K231,68-K231,0)</f>
        <v>0</v>
      </c>
      <c r="M231" s="2">
        <f ca="1">K231+NORMINV(RAND(),0,2)</f>
        <v>71.87798914990798</v>
      </c>
      <c r="N231" s="2">
        <f>IF(68&gt;M231,68-M231,0)</f>
        <v>0</v>
      </c>
      <c r="O231" s="2">
        <f ca="1">M231+NORMINV(RAND(),0,2)</f>
        <v>71.18495403377895</v>
      </c>
      <c r="P231" s="2">
        <f>IF(68&gt;O231,68-O231,0)</f>
        <v>0</v>
      </c>
      <c r="Q231" s="2">
        <f ca="1">O231+NORMINV(RAND(),0,2)</f>
        <v>72.61811994906044</v>
      </c>
      <c r="R231" s="2">
        <f>IF(68&gt;Q231,68-Q231,0)</f>
        <v>0</v>
      </c>
    </row>
    <row r="232" spans="3:18" ht="12.75">
      <c r="C232" t="s">
        <v>261</v>
      </c>
      <c r="D232" s="2">
        <f>F232+H232+J232+L232+N232+P232+R232</f>
        <v>0</v>
      </c>
      <c r="E232" s="2">
        <f>$C$1</f>
        <v>70</v>
      </c>
      <c r="F232" s="2">
        <f>IF(68&gt;E232,68-E232,0)</f>
        <v>0</v>
      </c>
      <c r="G232" s="2">
        <f ca="1">E232+NORMINV(RAND(),0,2)</f>
        <v>71.9725320948199</v>
      </c>
      <c r="H232" s="2">
        <f>IF(68&gt;G232,68-G232,0)</f>
        <v>0</v>
      </c>
      <c r="I232" s="2">
        <f ca="1">G232+NORMINV(RAND(),0,2)</f>
        <v>70.58778130593902</v>
      </c>
      <c r="J232" s="2">
        <f>IF(68&gt;I232,68-I232,0)</f>
        <v>0</v>
      </c>
      <c r="K232" s="2">
        <f ca="1">I232+NORMINV(RAND(),0,2)</f>
        <v>72.29985982116321</v>
      </c>
      <c r="L232" s="2">
        <f>IF(68&gt;K232,68-K232,0)</f>
        <v>0</v>
      </c>
      <c r="M232" s="2">
        <f ca="1">K232+NORMINV(RAND(),0,2)</f>
        <v>68.51257420281112</v>
      </c>
      <c r="N232" s="2">
        <f>IF(68&gt;M232,68-M232,0)</f>
        <v>0</v>
      </c>
      <c r="O232" s="2">
        <f ca="1">M232+NORMINV(RAND(),0,2)</f>
        <v>69.5180525908275</v>
      </c>
      <c r="P232" s="2">
        <f>IF(68&gt;O232,68-O232,0)</f>
        <v>0</v>
      </c>
      <c r="Q232" s="2">
        <f ca="1">O232+NORMINV(RAND(),0,2)</f>
        <v>70.05964760730497</v>
      </c>
      <c r="R232" s="2">
        <f>IF(68&gt;Q232,68-Q232,0)</f>
        <v>0</v>
      </c>
    </row>
    <row r="233" spans="3:18" ht="12.75">
      <c r="C233" t="s">
        <v>262</v>
      </c>
      <c r="D233" s="2">
        <f>F233+H233+J233+L233+N233+P233+R233</f>
        <v>0</v>
      </c>
      <c r="E233" s="2">
        <f>$C$1</f>
        <v>70</v>
      </c>
      <c r="F233" s="2">
        <f>IF(68&gt;E233,68-E233,0)</f>
        <v>0</v>
      </c>
      <c r="G233" s="2">
        <f ca="1">E233+NORMINV(RAND(),0,2)</f>
        <v>68.67711449334548</v>
      </c>
      <c r="H233" s="2">
        <f>IF(68&gt;G233,68-G233,0)</f>
        <v>0</v>
      </c>
      <c r="I233" s="2">
        <f ca="1">G233+NORMINV(RAND(),0,2)</f>
        <v>69.9505230208429</v>
      </c>
      <c r="J233" s="2">
        <f>IF(68&gt;I233,68-I233,0)</f>
        <v>0</v>
      </c>
      <c r="K233" s="2">
        <f ca="1">I233+NORMINV(RAND(),0,2)</f>
        <v>72.49014822756146</v>
      </c>
      <c r="L233" s="2">
        <f>IF(68&gt;K233,68-K233,0)</f>
        <v>0</v>
      </c>
      <c r="M233" s="2">
        <f ca="1">K233+NORMINV(RAND(),0,2)</f>
        <v>72.0545474686287</v>
      </c>
      <c r="N233" s="2">
        <f>IF(68&gt;M233,68-M233,0)</f>
        <v>0</v>
      </c>
      <c r="O233" s="2">
        <f ca="1">M233+NORMINV(RAND(),0,2)</f>
        <v>72.60067004982636</v>
      </c>
      <c r="P233" s="2">
        <f>IF(68&gt;O233,68-O233,0)</f>
        <v>0</v>
      </c>
      <c r="Q233" s="2">
        <f ca="1">O233+NORMINV(RAND(),0,2)</f>
        <v>74.96997213527294</v>
      </c>
      <c r="R233" s="2">
        <f>IF(68&gt;Q233,68-Q233,0)</f>
        <v>0</v>
      </c>
    </row>
    <row r="234" spans="3:18" ht="12.75">
      <c r="C234" t="s">
        <v>263</v>
      </c>
      <c r="D234" s="2">
        <f>F234+H234+J234+L234+N234+P234+R234</f>
        <v>0</v>
      </c>
      <c r="E234" s="2">
        <f>$C$1</f>
        <v>70</v>
      </c>
      <c r="F234" s="2">
        <f>IF(68&gt;E234,68-E234,0)</f>
        <v>0</v>
      </c>
      <c r="G234" s="2">
        <f ca="1">E234+NORMINV(RAND(),0,2)</f>
        <v>69.83791167064888</v>
      </c>
      <c r="H234" s="2">
        <f>IF(68&gt;G234,68-G234,0)</f>
        <v>0</v>
      </c>
      <c r="I234" s="2">
        <f ca="1">G234+NORMINV(RAND(),0,2)</f>
        <v>70.83694967818461</v>
      </c>
      <c r="J234" s="2">
        <f>IF(68&gt;I234,68-I234,0)</f>
        <v>0</v>
      </c>
      <c r="K234" s="2">
        <f ca="1">I234+NORMINV(RAND(),0,2)</f>
        <v>71.15467707210152</v>
      </c>
      <c r="L234" s="2">
        <f>IF(68&gt;K234,68-K234,0)</f>
        <v>0</v>
      </c>
      <c r="M234" s="2">
        <f ca="1">K234+NORMINV(RAND(),0,2)</f>
        <v>69.61820579954089</v>
      </c>
      <c r="N234" s="2">
        <f>IF(68&gt;M234,68-M234,0)</f>
        <v>0</v>
      </c>
      <c r="O234" s="2">
        <f ca="1">M234+NORMINV(RAND(),0,2)</f>
        <v>68.36061190229516</v>
      </c>
      <c r="P234" s="2">
        <f>IF(68&gt;O234,68-O234,0)</f>
        <v>0</v>
      </c>
      <c r="Q234" s="2">
        <f ca="1">O234+NORMINV(RAND(),0,2)</f>
        <v>68.37048734047644</v>
      </c>
      <c r="R234" s="2">
        <f>IF(68&gt;Q234,68-Q234,0)</f>
        <v>0</v>
      </c>
    </row>
    <row r="235" spans="3:18" ht="12.75">
      <c r="C235" t="s">
        <v>264</v>
      </c>
      <c r="D235" s="2">
        <f>F235+H235+J235+L235+N235+P235+R235</f>
        <v>0</v>
      </c>
      <c r="E235" s="2">
        <f>$C$1</f>
        <v>70</v>
      </c>
      <c r="F235" s="2">
        <f>IF(68&gt;E235,68-E235,0)</f>
        <v>0</v>
      </c>
      <c r="G235" s="2">
        <f ca="1">E235+NORMINV(RAND(),0,2)</f>
        <v>70.54502015064067</v>
      </c>
      <c r="H235" s="2">
        <f>IF(68&gt;G235,68-G235,0)</f>
        <v>0</v>
      </c>
      <c r="I235" s="2">
        <f ca="1">G235+NORMINV(RAND(),0,2)</f>
        <v>69.61518197810912</v>
      </c>
      <c r="J235" s="2">
        <f>IF(68&gt;I235,68-I235,0)</f>
        <v>0</v>
      </c>
      <c r="K235" s="2">
        <f ca="1">I235+NORMINV(RAND(),0,2)</f>
        <v>73.06967651459405</v>
      </c>
      <c r="L235" s="2">
        <f>IF(68&gt;K235,68-K235,0)</f>
        <v>0</v>
      </c>
      <c r="M235" s="2">
        <f ca="1">K235+NORMINV(RAND(),0,2)</f>
        <v>70.12021182753897</v>
      </c>
      <c r="N235" s="2">
        <f>IF(68&gt;M235,68-M235,0)</f>
        <v>0</v>
      </c>
      <c r="O235" s="2">
        <f ca="1">M235+NORMINV(RAND(),0,2)</f>
        <v>72.47958833563186</v>
      </c>
      <c r="P235" s="2">
        <f>IF(68&gt;O235,68-O235,0)</f>
        <v>0</v>
      </c>
      <c r="Q235" s="2">
        <f ca="1">O235+NORMINV(RAND(),0,2)</f>
        <v>75.33145494268602</v>
      </c>
      <c r="R235" s="2">
        <f>IF(68&gt;Q235,68-Q235,0)</f>
        <v>0</v>
      </c>
    </row>
    <row r="236" spans="3:18" ht="12.75">
      <c r="C236" t="s">
        <v>265</v>
      </c>
      <c r="D236" s="2">
        <f>F236+H236+J236+L236+N236+P236+R236</f>
        <v>1.9000583646432005</v>
      </c>
      <c r="E236" s="2">
        <f>$C$1</f>
        <v>70</v>
      </c>
      <c r="F236" s="2">
        <f>IF(68&gt;E236,68-E236,0)</f>
        <v>0</v>
      </c>
      <c r="G236" s="2">
        <f ca="1">E236+NORMINV(RAND(),0,2)</f>
        <v>71.72355048803556</v>
      </c>
      <c r="H236" s="2">
        <f>IF(68&gt;G236,68-G236,0)</f>
        <v>0</v>
      </c>
      <c r="I236" s="2">
        <f ca="1">G236+NORMINV(RAND(),0,2)</f>
        <v>72.3607965766762</v>
      </c>
      <c r="J236" s="2">
        <f>IF(68&gt;I236,68-I236,0)</f>
        <v>0</v>
      </c>
      <c r="K236" s="2">
        <f ca="1">I236+NORMINV(RAND(),0,2)</f>
        <v>71.14116815895716</v>
      </c>
      <c r="L236" s="2">
        <f>IF(68&gt;K236,68-K236,0)</f>
        <v>0</v>
      </c>
      <c r="M236" s="2">
        <f ca="1">K236+NORMINV(RAND(),0,2)</f>
        <v>71.49395057799417</v>
      </c>
      <c r="N236" s="2">
        <f>IF(68&gt;M236,68-M236,0)</f>
        <v>0</v>
      </c>
      <c r="O236" s="2">
        <f ca="1">M236+NORMINV(RAND(),0,2)</f>
        <v>68.95932074375884</v>
      </c>
      <c r="P236" s="2">
        <f>IF(68&gt;O236,68-O236,0)</f>
        <v>0</v>
      </c>
      <c r="Q236" s="2">
        <f ca="1">O236+NORMINV(RAND(),0,2)</f>
        <v>66.0999416353568</v>
      </c>
      <c r="R236" s="2">
        <f>IF(68&gt;Q236,68-Q236,0)</f>
        <v>1.9000583646432005</v>
      </c>
    </row>
    <row r="237" spans="3:18" ht="12.75">
      <c r="C237" t="s">
        <v>266</v>
      </c>
      <c r="D237" s="2">
        <f>F237+H237+J237+L237+N237+P237+R237</f>
        <v>14.601276995587497</v>
      </c>
      <c r="E237" s="2">
        <f>$C$1</f>
        <v>70</v>
      </c>
      <c r="F237" s="2">
        <f>IF(68&gt;E237,68-E237,0)</f>
        <v>0</v>
      </c>
      <c r="G237" s="2">
        <f ca="1">E237+NORMINV(RAND(),0,2)</f>
        <v>67.50813202610337</v>
      </c>
      <c r="H237" s="2">
        <f>IF(68&gt;G237,68-G237,0)</f>
        <v>0.49186797389663184</v>
      </c>
      <c r="I237" s="2">
        <f ca="1">G237+NORMINV(RAND(),0,2)</f>
        <v>65.59397006356463</v>
      </c>
      <c r="J237" s="2">
        <f>IF(68&gt;I237,68-I237,0)</f>
        <v>2.406029936435374</v>
      </c>
      <c r="K237" s="2">
        <f ca="1">I237+NORMINV(RAND(),0,2)</f>
        <v>67.32377176448743</v>
      </c>
      <c r="L237" s="2">
        <f>IF(68&gt;K237,68-K237,0)</f>
        <v>0.6762282355125677</v>
      </c>
      <c r="M237" s="2">
        <f ca="1">K237+NORMINV(RAND(),0,2)</f>
        <v>64.2506961791024</v>
      </c>
      <c r="N237" s="2">
        <f>IF(68&gt;M237,68-M237,0)</f>
        <v>3.7493038208975946</v>
      </c>
      <c r="O237" s="2">
        <f ca="1">M237+NORMINV(RAND(),0,2)</f>
        <v>64.00102413795715</v>
      </c>
      <c r="P237" s="2">
        <f>IF(68&gt;O237,68-O237,0)</f>
        <v>3.9989758620428546</v>
      </c>
      <c r="Q237" s="2">
        <f ca="1">O237+NORMINV(RAND(),0,2)</f>
        <v>64.72112883319753</v>
      </c>
      <c r="R237" s="2">
        <f>IF(68&gt;Q237,68-Q237,0)</f>
        <v>3.2788711668024746</v>
      </c>
    </row>
    <row r="238" spans="3:18" ht="12.75">
      <c r="C238" t="s">
        <v>267</v>
      </c>
      <c r="D238" s="2">
        <f>F238+H238+J238+L238+N238+P238+R238</f>
        <v>0</v>
      </c>
      <c r="E238" s="2">
        <f>$C$1</f>
        <v>70</v>
      </c>
      <c r="F238" s="2">
        <f>IF(68&gt;E238,68-E238,0)</f>
        <v>0</v>
      </c>
      <c r="G238" s="2">
        <f ca="1">E238+NORMINV(RAND(),0,2)</f>
        <v>69.98535593721124</v>
      </c>
      <c r="H238" s="2">
        <f>IF(68&gt;G238,68-G238,0)</f>
        <v>0</v>
      </c>
      <c r="I238" s="2">
        <f ca="1">G238+NORMINV(RAND(),0,2)</f>
        <v>69.50992271426409</v>
      </c>
      <c r="J238" s="2">
        <f>IF(68&gt;I238,68-I238,0)</f>
        <v>0</v>
      </c>
      <c r="K238" s="2">
        <f ca="1">I238+NORMINV(RAND(),0,2)</f>
        <v>69.45930100500807</v>
      </c>
      <c r="L238" s="2">
        <f>IF(68&gt;K238,68-K238,0)</f>
        <v>0</v>
      </c>
      <c r="M238" s="2">
        <f ca="1">K238+NORMINV(RAND(),0,2)</f>
        <v>71.20229559656157</v>
      </c>
      <c r="N238" s="2">
        <f>IF(68&gt;M238,68-M238,0)</f>
        <v>0</v>
      </c>
      <c r="O238" s="2">
        <f ca="1">M238+NORMINV(RAND(),0,2)</f>
        <v>70.71258263749887</v>
      </c>
      <c r="P238" s="2">
        <f>IF(68&gt;O238,68-O238,0)</f>
        <v>0</v>
      </c>
      <c r="Q238" s="2">
        <f ca="1">O238+NORMINV(RAND(),0,2)</f>
        <v>75.40311080958712</v>
      </c>
      <c r="R238" s="2">
        <f>IF(68&gt;Q238,68-Q238,0)</f>
        <v>0</v>
      </c>
    </row>
    <row r="239" spans="3:18" ht="12.75">
      <c r="C239" t="s">
        <v>268</v>
      </c>
      <c r="D239" s="2">
        <f>F239+H239+J239+L239+N239+P239+R239</f>
        <v>5.253415005593027</v>
      </c>
      <c r="E239" s="2">
        <f>$C$1</f>
        <v>70</v>
      </c>
      <c r="F239" s="2">
        <f>IF(68&gt;E239,68-E239,0)</f>
        <v>0</v>
      </c>
      <c r="G239" s="2">
        <f ca="1">E239+NORMINV(RAND(),0,2)</f>
        <v>68.44989269554023</v>
      </c>
      <c r="H239" s="2">
        <f>IF(68&gt;G239,68-G239,0)</f>
        <v>0</v>
      </c>
      <c r="I239" s="2">
        <f ca="1">G239+NORMINV(RAND(),0,2)</f>
        <v>67.51961838704351</v>
      </c>
      <c r="J239" s="2">
        <f>IF(68&gt;I239,68-I239,0)</f>
        <v>0.4803816129564922</v>
      </c>
      <c r="K239" s="2">
        <f ca="1">I239+NORMINV(RAND(),0,2)</f>
        <v>68.26674966628039</v>
      </c>
      <c r="L239" s="2">
        <f>IF(68&gt;K239,68-K239,0)</f>
        <v>0</v>
      </c>
      <c r="M239" s="2">
        <f ca="1">K239+NORMINV(RAND(),0,2)</f>
        <v>66.64305609922147</v>
      </c>
      <c r="N239" s="2">
        <f>IF(68&gt;M239,68-M239,0)</f>
        <v>1.356943900778532</v>
      </c>
      <c r="O239" s="2">
        <f ca="1">M239+NORMINV(RAND(),0,2)</f>
        <v>65.27721288441602</v>
      </c>
      <c r="P239" s="2">
        <f>IF(68&gt;O239,68-O239,0)</f>
        <v>2.7227871155839836</v>
      </c>
      <c r="Q239" s="2">
        <f ca="1">O239+NORMINV(RAND(),0,2)</f>
        <v>67.30669762372598</v>
      </c>
      <c r="R239" s="2">
        <f>IF(68&gt;Q239,68-Q239,0)</f>
        <v>0.6933023762740191</v>
      </c>
    </row>
    <row r="240" spans="3:18" ht="12.75">
      <c r="C240" t="s">
        <v>269</v>
      </c>
      <c r="D240" s="2">
        <f>F240+H240+J240+L240+N240+P240+R240</f>
        <v>0</v>
      </c>
      <c r="E240" s="2">
        <f>$C$1</f>
        <v>70</v>
      </c>
      <c r="F240" s="2">
        <f>IF(68&gt;E240,68-E240,0)</f>
        <v>0</v>
      </c>
      <c r="G240" s="2">
        <f ca="1">E240+NORMINV(RAND(),0,2)</f>
        <v>74.97048445518128</v>
      </c>
      <c r="H240" s="2">
        <f>IF(68&gt;G240,68-G240,0)</f>
        <v>0</v>
      </c>
      <c r="I240" s="2">
        <f ca="1">G240+NORMINV(RAND(),0,2)</f>
        <v>73.32626958015044</v>
      </c>
      <c r="J240" s="2">
        <f>IF(68&gt;I240,68-I240,0)</f>
        <v>0</v>
      </c>
      <c r="K240" s="2">
        <f ca="1">I240+NORMINV(RAND(),0,2)</f>
        <v>77.11402709463852</v>
      </c>
      <c r="L240" s="2">
        <f>IF(68&gt;K240,68-K240,0)</f>
        <v>0</v>
      </c>
      <c r="M240" s="2">
        <f ca="1">K240+NORMINV(RAND(),0,2)</f>
        <v>77.4712386222275</v>
      </c>
      <c r="N240" s="2">
        <f>IF(68&gt;M240,68-M240,0)</f>
        <v>0</v>
      </c>
      <c r="O240" s="2">
        <f ca="1">M240+NORMINV(RAND(),0,2)</f>
        <v>78.631459269096</v>
      </c>
      <c r="P240" s="2">
        <f>IF(68&gt;O240,68-O240,0)</f>
        <v>0</v>
      </c>
      <c r="Q240" s="2">
        <f ca="1">O240+NORMINV(RAND(),0,2)</f>
        <v>79.01322031333693</v>
      </c>
      <c r="R240" s="2">
        <f>IF(68&gt;Q240,68-Q240,0)</f>
        <v>0</v>
      </c>
    </row>
    <row r="241" spans="3:18" ht="12.75">
      <c r="C241" t="s">
        <v>270</v>
      </c>
      <c r="D241" s="2">
        <f>F241+H241+J241+L241+N241+P241+R241</f>
        <v>4.140666252910449</v>
      </c>
      <c r="E241" s="2">
        <f>$C$1</f>
        <v>70</v>
      </c>
      <c r="F241" s="2">
        <f>IF(68&gt;E241,68-E241,0)</f>
        <v>0</v>
      </c>
      <c r="G241" s="2">
        <f ca="1">E241+NORMINV(RAND(),0,2)</f>
        <v>70.6560152350703</v>
      </c>
      <c r="H241" s="2">
        <f>IF(68&gt;G241,68-G241,0)</f>
        <v>0</v>
      </c>
      <c r="I241" s="2">
        <f ca="1">G241+NORMINV(RAND(),0,2)</f>
        <v>75.32721538945323</v>
      </c>
      <c r="J241" s="2">
        <f>IF(68&gt;I241,68-I241,0)</f>
        <v>0</v>
      </c>
      <c r="K241" s="2">
        <f ca="1">I241+NORMINV(RAND(),0,2)</f>
        <v>71.56895360592524</v>
      </c>
      <c r="L241" s="2">
        <f>IF(68&gt;K241,68-K241,0)</f>
        <v>0</v>
      </c>
      <c r="M241" s="2">
        <f ca="1">K241+NORMINV(RAND(),0,2)</f>
        <v>69.16231462650737</v>
      </c>
      <c r="N241" s="2">
        <f>IF(68&gt;M241,68-M241,0)</f>
        <v>0</v>
      </c>
      <c r="O241" s="2">
        <f ca="1">M241+NORMINV(RAND(),0,2)</f>
        <v>67.2039691992084</v>
      </c>
      <c r="P241" s="2">
        <f>IF(68&gt;O241,68-O241,0)</f>
        <v>0.7960308007915984</v>
      </c>
      <c r="Q241" s="2">
        <f ca="1">O241+NORMINV(RAND(),0,2)</f>
        <v>64.65536454788115</v>
      </c>
      <c r="R241" s="2">
        <f>IF(68&gt;Q241,68-Q241,0)</f>
        <v>3.344635452118851</v>
      </c>
    </row>
    <row r="242" spans="3:18" ht="12.75">
      <c r="C242" t="s">
        <v>271</v>
      </c>
      <c r="D242" s="2">
        <f>F242+H242+J242+L242+N242+P242+R242</f>
        <v>1.8082335145180508</v>
      </c>
      <c r="E242" s="2">
        <f>$C$1</f>
        <v>70</v>
      </c>
      <c r="F242" s="2">
        <f>IF(68&gt;E242,68-E242,0)</f>
        <v>0</v>
      </c>
      <c r="G242" s="2">
        <f ca="1">E242+NORMINV(RAND(),0,2)</f>
        <v>68.18298471153805</v>
      </c>
      <c r="H242" s="2">
        <f>IF(68&gt;G242,68-G242,0)</f>
        <v>0</v>
      </c>
      <c r="I242" s="2">
        <f ca="1">G242+NORMINV(RAND(),0,2)</f>
        <v>68.67561637806969</v>
      </c>
      <c r="J242" s="2">
        <f>IF(68&gt;I242,68-I242,0)</f>
        <v>0</v>
      </c>
      <c r="K242" s="2">
        <f ca="1">I242+NORMINV(RAND(),0,2)</f>
        <v>68.69482686831232</v>
      </c>
      <c r="L242" s="2">
        <f>IF(68&gt;K242,68-K242,0)</f>
        <v>0</v>
      </c>
      <c r="M242" s="2">
        <f ca="1">K242+NORMINV(RAND(),0,2)</f>
        <v>71.28550388049922</v>
      </c>
      <c r="N242" s="2">
        <f>IF(68&gt;M242,68-M242,0)</f>
        <v>0</v>
      </c>
      <c r="O242" s="2">
        <f ca="1">M242+NORMINV(RAND(),0,2)</f>
        <v>71.83135415508276</v>
      </c>
      <c r="P242" s="2">
        <f>IF(68&gt;O242,68-O242,0)</f>
        <v>0</v>
      </c>
      <c r="Q242" s="2">
        <f ca="1">O242+NORMINV(RAND(),0,2)</f>
        <v>66.19176648548195</v>
      </c>
      <c r="R242" s="2">
        <f>IF(68&gt;Q242,68-Q242,0)</f>
        <v>1.8082335145180508</v>
      </c>
    </row>
    <row r="243" spans="3:18" ht="12.75">
      <c r="C243" t="s">
        <v>272</v>
      </c>
      <c r="D243" s="2">
        <f>F243+H243+J243+L243+N243+P243+R243</f>
        <v>0</v>
      </c>
      <c r="E243" s="2">
        <f>$C$1</f>
        <v>70</v>
      </c>
      <c r="F243" s="2">
        <f>IF(68&gt;E243,68-E243,0)</f>
        <v>0</v>
      </c>
      <c r="G243" s="2">
        <f ca="1">E243+NORMINV(RAND(),0,2)</f>
        <v>69.40273207226686</v>
      </c>
      <c r="H243" s="2">
        <f>IF(68&gt;G243,68-G243,0)</f>
        <v>0</v>
      </c>
      <c r="I243" s="2">
        <f ca="1">G243+NORMINV(RAND(),0,2)</f>
        <v>69.50700561461001</v>
      </c>
      <c r="J243" s="2">
        <f>IF(68&gt;I243,68-I243,0)</f>
        <v>0</v>
      </c>
      <c r="K243" s="2">
        <f ca="1">I243+NORMINV(RAND(),0,2)</f>
        <v>72.31629396483254</v>
      </c>
      <c r="L243" s="2">
        <f>IF(68&gt;K243,68-K243,0)</f>
        <v>0</v>
      </c>
      <c r="M243" s="2">
        <f ca="1">K243+NORMINV(RAND(),0,2)</f>
        <v>71.66211688970992</v>
      </c>
      <c r="N243" s="2">
        <f>IF(68&gt;M243,68-M243,0)</f>
        <v>0</v>
      </c>
      <c r="O243" s="2">
        <f ca="1">M243+NORMINV(RAND(),0,2)</f>
        <v>73.73790779443914</v>
      </c>
      <c r="P243" s="2">
        <f>IF(68&gt;O243,68-O243,0)</f>
        <v>0</v>
      </c>
      <c r="Q243" s="2">
        <f ca="1">O243+NORMINV(RAND(),0,2)</f>
        <v>74.6456782910193</v>
      </c>
      <c r="R243" s="2">
        <f>IF(68&gt;Q243,68-Q243,0)</f>
        <v>0</v>
      </c>
    </row>
    <row r="244" spans="3:18" ht="12.75">
      <c r="C244" t="s">
        <v>273</v>
      </c>
      <c r="D244" s="2">
        <f>F244+H244+J244+L244+N244+P244+R244</f>
        <v>0.39597775229594845</v>
      </c>
      <c r="E244" s="2">
        <f>$C$1</f>
        <v>70</v>
      </c>
      <c r="F244" s="2">
        <f>IF(68&gt;E244,68-E244,0)</f>
        <v>0</v>
      </c>
      <c r="G244" s="2">
        <f ca="1">E244+NORMINV(RAND(),0,2)</f>
        <v>69.84628338460362</v>
      </c>
      <c r="H244" s="2">
        <f>IF(68&gt;G244,68-G244,0)</f>
        <v>0</v>
      </c>
      <c r="I244" s="2">
        <f ca="1">G244+NORMINV(RAND(),0,2)</f>
        <v>70.72723198070513</v>
      </c>
      <c r="J244" s="2">
        <f>IF(68&gt;I244,68-I244,0)</f>
        <v>0</v>
      </c>
      <c r="K244" s="2">
        <f ca="1">I244+NORMINV(RAND(),0,2)</f>
        <v>68.21994087651792</v>
      </c>
      <c r="L244" s="2">
        <f>IF(68&gt;K244,68-K244,0)</f>
        <v>0</v>
      </c>
      <c r="M244" s="2">
        <f ca="1">K244+NORMINV(RAND(),0,2)</f>
        <v>68.17068579367512</v>
      </c>
      <c r="N244" s="2">
        <f>IF(68&gt;M244,68-M244,0)</f>
        <v>0</v>
      </c>
      <c r="O244" s="2">
        <f ca="1">M244+NORMINV(RAND(),0,2)</f>
        <v>67.60402224770405</v>
      </c>
      <c r="P244" s="2">
        <f>IF(68&gt;O244,68-O244,0)</f>
        <v>0.39597775229594845</v>
      </c>
      <c r="Q244" s="2">
        <f ca="1">O244+NORMINV(RAND(),0,2)</f>
        <v>69.84198015344978</v>
      </c>
      <c r="R244" s="2">
        <f>IF(68&gt;Q244,68-Q244,0)</f>
        <v>0</v>
      </c>
    </row>
    <row r="245" spans="3:18" ht="12.75">
      <c r="C245" t="s">
        <v>274</v>
      </c>
      <c r="D245" s="2">
        <f>F245+H245+J245+L245+N245+P245+R245</f>
        <v>0</v>
      </c>
      <c r="E245" s="2">
        <f>$C$1</f>
        <v>70</v>
      </c>
      <c r="F245" s="2">
        <f>IF(68&gt;E245,68-E245,0)</f>
        <v>0</v>
      </c>
      <c r="G245" s="2">
        <f ca="1">E245+NORMINV(RAND(),0,2)</f>
        <v>70.64459020887963</v>
      </c>
      <c r="H245" s="2">
        <f>IF(68&gt;G245,68-G245,0)</f>
        <v>0</v>
      </c>
      <c r="I245" s="2">
        <f ca="1">G245+NORMINV(RAND(),0,2)</f>
        <v>71.46902056252736</v>
      </c>
      <c r="J245" s="2">
        <f>IF(68&gt;I245,68-I245,0)</f>
        <v>0</v>
      </c>
      <c r="K245" s="2">
        <f ca="1">I245+NORMINV(RAND(),0,2)</f>
        <v>68.82359711692345</v>
      </c>
      <c r="L245" s="2">
        <f>IF(68&gt;K245,68-K245,0)</f>
        <v>0</v>
      </c>
      <c r="M245" s="2">
        <f ca="1">K245+NORMINV(RAND(),0,2)</f>
        <v>68.69001227466016</v>
      </c>
      <c r="N245" s="2">
        <f>IF(68&gt;M245,68-M245,0)</f>
        <v>0</v>
      </c>
      <c r="O245" s="2">
        <f ca="1">M245+NORMINV(RAND(),0,2)</f>
        <v>73.207679516316</v>
      </c>
      <c r="P245" s="2">
        <f>IF(68&gt;O245,68-O245,0)</f>
        <v>0</v>
      </c>
      <c r="Q245" s="2">
        <f ca="1">O245+NORMINV(RAND(),0,2)</f>
        <v>71.58779641976837</v>
      </c>
      <c r="R245" s="2">
        <f>IF(68&gt;Q245,68-Q245,0)</f>
        <v>0</v>
      </c>
    </row>
    <row r="246" spans="3:18" ht="12.75">
      <c r="C246" t="s">
        <v>275</v>
      </c>
      <c r="D246" s="2">
        <f>F246+H246+J246+L246+N246+P246+R246</f>
        <v>0</v>
      </c>
      <c r="E246" s="2">
        <f>$C$1</f>
        <v>70</v>
      </c>
      <c r="F246" s="2">
        <f>IF(68&gt;E246,68-E246,0)</f>
        <v>0</v>
      </c>
      <c r="G246" s="2">
        <f ca="1">E246+NORMINV(RAND(),0,2)</f>
        <v>69.711159011879</v>
      </c>
      <c r="H246" s="2">
        <f>IF(68&gt;G246,68-G246,0)</f>
        <v>0</v>
      </c>
      <c r="I246" s="2">
        <f ca="1">G246+NORMINV(RAND(),0,2)</f>
        <v>69.77603991068041</v>
      </c>
      <c r="J246" s="2">
        <f>IF(68&gt;I246,68-I246,0)</f>
        <v>0</v>
      </c>
      <c r="K246" s="2">
        <f ca="1">I246+NORMINV(RAND(),0,2)</f>
        <v>73.72410695891354</v>
      </c>
      <c r="L246" s="2">
        <f>IF(68&gt;K246,68-K246,0)</f>
        <v>0</v>
      </c>
      <c r="M246" s="2">
        <f ca="1">K246+NORMINV(RAND(),0,2)</f>
        <v>73.50335529916178</v>
      </c>
      <c r="N246" s="2">
        <f>IF(68&gt;M246,68-M246,0)</f>
        <v>0</v>
      </c>
      <c r="O246" s="2">
        <f ca="1">M246+NORMINV(RAND(),0,2)</f>
        <v>76.4179909705153</v>
      </c>
      <c r="P246" s="2">
        <f>IF(68&gt;O246,68-O246,0)</f>
        <v>0</v>
      </c>
      <c r="Q246" s="2">
        <f ca="1">O246+NORMINV(RAND(),0,2)</f>
        <v>75.07911173617195</v>
      </c>
      <c r="R246" s="2">
        <f>IF(68&gt;Q246,68-Q246,0)</f>
        <v>0</v>
      </c>
    </row>
    <row r="247" spans="3:18" ht="12.75">
      <c r="C247" t="s">
        <v>276</v>
      </c>
      <c r="D247" s="2">
        <f>F247+H247+J247+L247+N247+P247+R247</f>
        <v>1.3447902528839393</v>
      </c>
      <c r="E247" s="2">
        <f>$C$1</f>
        <v>70</v>
      </c>
      <c r="F247" s="2">
        <f>IF(68&gt;E247,68-E247,0)</f>
        <v>0</v>
      </c>
      <c r="G247" s="2">
        <f ca="1">E247+NORMINV(RAND(),0,2)</f>
        <v>71.46443837122578</v>
      </c>
      <c r="H247" s="2">
        <f>IF(68&gt;G247,68-G247,0)</f>
        <v>0</v>
      </c>
      <c r="I247" s="2">
        <f ca="1">G247+NORMINV(RAND(),0,2)</f>
        <v>71.38215768169614</v>
      </c>
      <c r="J247" s="2">
        <f>IF(68&gt;I247,68-I247,0)</f>
        <v>0</v>
      </c>
      <c r="K247" s="2">
        <f ca="1">I247+NORMINV(RAND(),0,2)</f>
        <v>72.61286450919086</v>
      </c>
      <c r="L247" s="2">
        <f>IF(68&gt;K247,68-K247,0)</f>
        <v>0</v>
      </c>
      <c r="M247" s="2">
        <f ca="1">K247+NORMINV(RAND(),0,2)</f>
        <v>71.04496708550289</v>
      </c>
      <c r="N247" s="2">
        <f>IF(68&gt;M247,68-M247,0)</f>
        <v>0</v>
      </c>
      <c r="O247" s="2">
        <f ca="1">M247+NORMINV(RAND(),0,2)</f>
        <v>70.02750676735486</v>
      </c>
      <c r="P247" s="2">
        <f>IF(68&gt;O247,68-O247,0)</f>
        <v>0</v>
      </c>
      <c r="Q247" s="2">
        <f ca="1">O247+NORMINV(RAND(),0,2)</f>
        <v>66.65520974711606</v>
      </c>
      <c r="R247" s="2">
        <f>IF(68&gt;Q247,68-Q247,0)</f>
        <v>1.3447902528839393</v>
      </c>
    </row>
    <row r="248" spans="3:18" ht="12.75">
      <c r="C248" t="s">
        <v>277</v>
      </c>
      <c r="D248" s="2">
        <f>F248+H248+J248+L248+N248+P248+R248</f>
        <v>16.777016717698515</v>
      </c>
      <c r="E248" s="2">
        <f>$C$1</f>
        <v>70</v>
      </c>
      <c r="F248" s="2">
        <f>IF(68&gt;E248,68-E248,0)</f>
        <v>0</v>
      </c>
      <c r="G248" s="2">
        <f ca="1">E248+NORMINV(RAND(),0,2)</f>
        <v>68.05702000033492</v>
      </c>
      <c r="H248" s="2">
        <f>IF(68&gt;G248,68-G248,0)</f>
        <v>0</v>
      </c>
      <c r="I248" s="2">
        <f ca="1">G248+NORMINV(RAND(),0,2)</f>
        <v>65.6659766299446</v>
      </c>
      <c r="J248" s="2">
        <f>IF(68&gt;I248,68-I248,0)</f>
        <v>2.334023370055405</v>
      </c>
      <c r="K248" s="2">
        <f ca="1">I248+NORMINV(RAND(),0,2)</f>
        <v>66.33524936643177</v>
      </c>
      <c r="L248" s="2">
        <f>IF(68&gt;K248,68-K248,0)</f>
        <v>1.6647506335682323</v>
      </c>
      <c r="M248" s="2">
        <f ca="1">K248+NORMINV(RAND(),0,2)</f>
        <v>63.26427267322129</v>
      </c>
      <c r="N248" s="2">
        <f>IF(68&gt;M248,68-M248,0)</f>
        <v>4.735727326778708</v>
      </c>
      <c r="O248" s="2">
        <f ca="1">M248+NORMINV(RAND(),0,2)</f>
        <v>63.839767326239404</v>
      </c>
      <c r="P248" s="2">
        <f>IF(68&gt;O248,68-O248,0)</f>
        <v>4.160232673760596</v>
      </c>
      <c r="Q248" s="2">
        <f ca="1">O248+NORMINV(RAND(),0,2)</f>
        <v>64.11771728646443</v>
      </c>
      <c r="R248" s="2">
        <f>IF(68&gt;Q248,68-Q248,0)</f>
        <v>3.8822827135355737</v>
      </c>
    </row>
    <row r="249" spans="3:18" ht="12.75">
      <c r="C249" t="s">
        <v>278</v>
      </c>
      <c r="D249" s="2">
        <f>F249+H249+J249+L249+N249+P249+R249</f>
        <v>0</v>
      </c>
      <c r="E249" s="2">
        <f>$C$1</f>
        <v>70</v>
      </c>
      <c r="F249" s="2">
        <f>IF(68&gt;E249,68-E249,0)</f>
        <v>0</v>
      </c>
      <c r="G249" s="2">
        <f ca="1">E249+NORMINV(RAND(),0,2)</f>
        <v>69.17248633151537</v>
      </c>
      <c r="H249" s="2">
        <f>IF(68&gt;G249,68-G249,0)</f>
        <v>0</v>
      </c>
      <c r="I249" s="2">
        <f ca="1">G249+NORMINV(RAND(),0,2)</f>
        <v>68.74389857496179</v>
      </c>
      <c r="J249" s="2">
        <f>IF(68&gt;I249,68-I249,0)</f>
        <v>0</v>
      </c>
      <c r="K249" s="2">
        <f ca="1">I249+NORMINV(RAND(),0,2)</f>
        <v>69.12929313173936</v>
      </c>
      <c r="L249" s="2">
        <f>IF(68&gt;K249,68-K249,0)</f>
        <v>0</v>
      </c>
      <c r="M249" s="2">
        <f ca="1">K249+NORMINV(RAND(),0,2)</f>
        <v>69.57385023702456</v>
      </c>
      <c r="N249" s="2">
        <f>IF(68&gt;M249,68-M249,0)</f>
        <v>0</v>
      </c>
      <c r="O249" s="2">
        <f ca="1">M249+NORMINV(RAND(),0,2)</f>
        <v>70.62532946336418</v>
      </c>
      <c r="P249" s="2">
        <f>IF(68&gt;O249,68-O249,0)</f>
        <v>0</v>
      </c>
      <c r="Q249" s="2">
        <f ca="1">O249+NORMINV(RAND(),0,2)</f>
        <v>71.8059677248863</v>
      </c>
      <c r="R249" s="2">
        <f>IF(68&gt;Q249,68-Q249,0)</f>
        <v>0</v>
      </c>
    </row>
    <row r="250" spans="3:18" ht="12.75">
      <c r="C250" t="s">
        <v>279</v>
      </c>
      <c r="D250" s="2">
        <f>F250+H250+J250+L250+N250+P250+R250</f>
        <v>0</v>
      </c>
      <c r="E250" s="2">
        <f>$C$1</f>
        <v>70</v>
      </c>
      <c r="F250" s="2">
        <f>IF(68&gt;E250,68-E250,0)</f>
        <v>0</v>
      </c>
      <c r="G250" s="2">
        <f ca="1">E250+NORMINV(RAND(),0,2)</f>
        <v>68.67088881638205</v>
      </c>
      <c r="H250" s="2">
        <f>IF(68&gt;G250,68-G250,0)</f>
        <v>0</v>
      </c>
      <c r="I250" s="2">
        <f ca="1">G250+NORMINV(RAND(),0,2)</f>
        <v>72.97643404530025</v>
      </c>
      <c r="J250" s="2">
        <f>IF(68&gt;I250,68-I250,0)</f>
        <v>0</v>
      </c>
      <c r="K250" s="2">
        <f ca="1">I250+NORMINV(RAND(),0,2)</f>
        <v>73.8192610764009</v>
      </c>
      <c r="L250" s="2">
        <f>IF(68&gt;K250,68-K250,0)</f>
        <v>0</v>
      </c>
      <c r="M250" s="2">
        <f ca="1">K250+NORMINV(RAND(),0,2)</f>
        <v>74.51718383901958</v>
      </c>
      <c r="N250" s="2">
        <f>IF(68&gt;M250,68-M250,0)</f>
        <v>0</v>
      </c>
      <c r="O250" s="2">
        <f ca="1">M250+NORMINV(RAND(),0,2)</f>
        <v>75.3494579895957</v>
      </c>
      <c r="P250" s="2">
        <f>IF(68&gt;O250,68-O250,0)</f>
        <v>0</v>
      </c>
      <c r="Q250" s="2">
        <f ca="1">O250+NORMINV(RAND(),0,2)</f>
        <v>73.85805020700442</v>
      </c>
      <c r="R250" s="2">
        <f>IF(68&gt;Q250,68-Q250,0)</f>
        <v>0</v>
      </c>
    </row>
    <row r="251" spans="3:18" ht="12.75">
      <c r="C251" t="s">
        <v>280</v>
      </c>
      <c r="D251" s="2">
        <f>F251+H251+J251+L251+N251+P251+R251</f>
        <v>0</v>
      </c>
      <c r="E251" s="2">
        <f>$C$1</f>
        <v>70</v>
      </c>
      <c r="F251" s="2">
        <f>IF(68&gt;E251,68-E251,0)</f>
        <v>0</v>
      </c>
      <c r="G251" s="2">
        <f ca="1">E251+NORMINV(RAND(),0,2)</f>
        <v>71.07448171895633</v>
      </c>
      <c r="H251" s="2">
        <f>IF(68&gt;G251,68-G251,0)</f>
        <v>0</v>
      </c>
      <c r="I251" s="2">
        <f ca="1">G251+NORMINV(RAND(),0,2)</f>
        <v>72.0134499132104</v>
      </c>
      <c r="J251" s="2">
        <f>IF(68&gt;I251,68-I251,0)</f>
        <v>0</v>
      </c>
      <c r="K251" s="2">
        <f ca="1">I251+NORMINV(RAND(),0,2)</f>
        <v>71.9423089276545</v>
      </c>
      <c r="L251" s="2">
        <f>IF(68&gt;K251,68-K251,0)</f>
        <v>0</v>
      </c>
      <c r="M251" s="2">
        <f ca="1">K251+NORMINV(RAND(),0,2)</f>
        <v>68.63926195839316</v>
      </c>
      <c r="N251" s="2">
        <f>IF(68&gt;M251,68-M251,0)</f>
        <v>0</v>
      </c>
      <c r="O251" s="2">
        <f ca="1">M251+NORMINV(RAND(),0,2)</f>
        <v>70.72709646303294</v>
      </c>
      <c r="P251" s="2">
        <f>IF(68&gt;O251,68-O251,0)</f>
        <v>0</v>
      </c>
      <c r="Q251" s="2">
        <f ca="1">O251+NORMINV(RAND(),0,2)</f>
        <v>68.76507128495244</v>
      </c>
      <c r="R251" s="2">
        <f>IF(68&gt;Q251,68-Q251,0)</f>
        <v>0</v>
      </c>
    </row>
    <row r="252" spans="3:18" ht="12.75">
      <c r="C252" t="s">
        <v>281</v>
      </c>
      <c r="D252" s="2">
        <f>F252+H252+J252+L252+N252+P252+R252</f>
        <v>4.074172579281239</v>
      </c>
      <c r="E252" s="2">
        <f>$C$1</f>
        <v>70</v>
      </c>
      <c r="F252" s="2">
        <f>IF(68&gt;E252,68-E252,0)</f>
        <v>0</v>
      </c>
      <c r="G252" s="2">
        <f ca="1">E252+NORMINV(RAND(),0,2)</f>
        <v>69.84912937749839</v>
      </c>
      <c r="H252" s="2">
        <f>IF(68&gt;G252,68-G252,0)</f>
        <v>0</v>
      </c>
      <c r="I252" s="2">
        <f ca="1">G252+NORMINV(RAND(),0,2)</f>
        <v>68.04720800754885</v>
      </c>
      <c r="J252" s="2">
        <f>IF(68&gt;I252,68-I252,0)</f>
        <v>0</v>
      </c>
      <c r="K252" s="2">
        <f ca="1">I252+NORMINV(RAND(),0,2)</f>
        <v>66.39314686960049</v>
      </c>
      <c r="L252" s="2">
        <f>IF(68&gt;K252,68-K252,0)</f>
        <v>1.6068531303995144</v>
      </c>
      <c r="M252" s="2">
        <f ca="1">K252+NORMINV(RAND(),0,2)</f>
        <v>66.26545188310209</v>
      </c>
      <c r="N252" s="2">
        <f>IF(68&gt;M252,68-M252,0)</f>
        <v>1.734548116897912</v>
      </c>
      <c r="O252" s="2">
        <f ca="1">M252+NORMINV(RAND(),0,2)</f>
        <v>67.26722866801619</v>
      </c>
      <c r="P252" s="2">
        <f>IF(68&gt;O252,68-O252,0)</f>
        <v>0.7327713319838125</v>
      </c>
      <c r="Q252" s="2">
        <f ca="1">O252+NORMINV(RAND(),0,2)</f>
        <v>68.12051644896923</v>
      </c>
      <c r="R252" s="2">
        <f>IF(68&gt;Q252,68-Q252,0)</f>
        <v>0</v>
      </c>
    </row>
    <row r="253" spans="3:18" ht="12.75">
      <c r="C253" t="s">
        <v>282</v>
      </c>
      <c r="D253" s="2">
        <f>F253+H253+J253+L253+N253+P253+R253</f>
        <v>0</v>
      </c>
      <c r="E253" s="2">
        <f>$C$1</f>
        <v>70</v>
      </c>
      <c r="F253" s="2">
        <f>IF(68&gt;E253,68-E253,0)</f>
        <v>0</v>
      </c>
      <c r="G253" s="2">
        <f ca="1">E253+NORMINV(RAND(),0,2)</f>
        <v>70.9972584195158</v>
      </c>
      <c r="H253" s="2">
        <f>IF(68&gt;G253,68-G253,0)</f>
        <v>0</v>
      </c>
      <c r="I253" s="2">
        <f ca="1">G253+NORMINV(RAND(),0,2)</f>
        <v>69.92318423642199</v>
      </c>
      <c r="J253" s="2">
        <f>IF(68&gt;I253,68-I253,0)</f>
        <v>0</v>
      </c>
      <c r="K253" s="2">
        <f ca="1">I253+NORMINV(RAND(),0,2)</f>
        <v>69.93366486590418</v>
      </c>
      <c r="L253" s="2">
        <f>IF(68&gt;K253,68-K253,0)</f>
        <v>0</v>
      </c>
      <c r="M253" s="2">
        <f ca="1">K253+NORMINV(RAND(),0,2)</f>
        <v>70.63067510436667</v>
      </c>
      <c r="N253" s="2">
        <f>IF(68&gt;M253,68-M253,0)</f>
        <v>0</v>
      </c>
      <c r="O253" s="2">
        <f ca="1">M253+NORMINV(RAND(),0,2)</f>
        <v>72.19254465313557</v>
      </c>
      <c r="P253" s="2">
        <f>IF(68&gt;O253,68-O253,0)</f>
        <v>0</v>
      </c>
      <c r="Q253" s="2">
        <f ca="1">O253+NORMINV(RAND(),0,2)</f>
        <v>73.98435460120794</v>
      </c>
      <c r="R253" s="2">
        <f>IF(68&gt;Q253,68-Q253,0)</f>
        <v>0</v>
      </c>
    </row>
    <row r="254" spans="3:18" ht="12.75">
      <c r="C254" t="s">
        <v>283</v>
      </c>
      <c r="D254" s="2">
        <f>F254+H254+J254+L254+N254+P254+R254</f>
        <v>3.0013067120126635</v>
      </c>
      <c r="E254" s="2">
        <f>$C$1</f>
        <v>70</v>
      </c>
      <c r="F254" s="2">
        <f>IF(68&gt;E254,68-E254,0)</f>
        <v>0</v>
      </c>
      <c r="G254" s="2">
        <f ca="1">E254+NORMINV(RAND(),0,2)</f>
        <v>67.96444368856653</v>
      </c>
      <c r="H254" s="2">
        <f>IF(68&gt;G254,68-G254,0)</f>
        <v>0.03555631143346716</v>
      </c>
      <c r="I254" s="2">
        <f ca="1">G254+NORMINV(RAND(),0,2)</f>
        <v>70.13646539647281</v>
      </c>
      <c r="J254" s="2">
        <f>IF(68&gt;I254,68-I254,0)</f>
        <v>0</v>
      </c>
      <c r="K254" s="2">
        <f ca="1">I254+NORMINV(RAND(),0,2)</f>
        <v>68.75993144863436</v>
      </c>
      <c r="L254" s="2">
        <f>IF(68&gt;K254,68-K254,0)</f>
        <v>0</v>
      </c>
      <c r="M254" s="2">
        <f ca="1">K254+NORMINV(RAND(),0,2)</f>
        <v>68.81392069920498</v>
      </c>
      <c r="N254" s="2">
        <f>IF(68&gt;M254,68-M254,0)</f>
        <v>0</v>
      </c>
      <c r="O254" s="2">
        <f ca="1">M254+NORMINV(RAND(),0,2)</f>
        <v>68.70156771484191</v>
      </c>
      <c r="P254" s="2">
        <f>IF(68&gt;O254,68-O254,0)</f>
        <v>0</v>
      </c>
      <c r="Q254" s="2">
        <f ca="1">O254+NORMINV(RAND(),0,2)</f>
        <v>65.0342495994208</v>
      </c>
      <c r="R254" s="2">
        <f>IF(68&gt;Q254,68-Q254,0)</f>
        <v>2.9657504005791964</v>
      </c>
    </row>
    <row r="255" spans="3:18" ht="12.75">
      <c r="C255" t="s">
        <v>284</v>
      </c>
      <c r="D255" s="2">
        <f>F255+H255+J255+L255+N255+P255+R255</f>
        <v>36.063645296314995</v>
      </c>
      <c r="E255" s="2">
        <f>$C$1</f>
        <v>70</v>
      </c>
      <c r="F255" s="2">
        <f>IF(68&gt;E255,68-E255,0)</f>
        <v>0</v>
      </c>
      <c r="G255" s="2">
        <f ca="1">E255+NORMINV(RAND(),0,2)</f>
        <v>70.26280582318353</v>
      </c>
      <c r="H255" s="2">
        <f>IF(68&gt;G255,68-G255,0)</f>
        <v>0</v>
      </c>
      <c r="I255" s="2">
        <f ca="1">G255+NORMINV(RAND(),0,2)</f>
        <v>66.5182358418905</v>
      </c>
      <c r="J255" s="2">
        <f>IF(68&gt;I255,68-I255,0)</f>
        <v>1.481764158109499</v>
      </c>
      <c r="K255" s="2">
        <f ca="1">I255+NORMINV(RAND(),0,2)</f>
        <v>62.34444746389649</v>
      </c>
      <c r="L255" s="2">
        <f>IF(68&gt;K255,68-K255,0)</f>
        <v>5.655552536103507</v>
      </c>
      <c r="M255" s="2">
        <f ca="1">K255+NORMINV(RAND(),0,2)</f>
        <v>59.39024791424478</v>
      </c>
      <c r="N255" s="2">
        <f>IF(68&gt;M255,68-M255,0)</f>
        <v>8.609752085755218</v>
      </c>
      <c r="O255" s="2">
        <f ca="1">M255+NORMINV(RAND(),0,2)</f>
        <v>59.58849544570753</v>
      </c>
      <c r="P255" s="2">
        <f>IF(68&gt;O255,68-O255,0)</f>
        <v>8.41150455429247</v>
      </c>
      <c r="Q255" s="2">
        <f ca="1">O255+NORMINV(RAND(),0,2)</f>
        <v>56.0949280379457</v>
      </c>
      <c r="R255" s="2">
        <f>IF(68&gt;Q255,68-Q255,0)</f>
        <v>11.9050719620543</v>
      </c>
    </row>
    <row r="256" spans="3:18" ht="12.75">
      <c r="C256" t="s">
        <v>285</v>
      </c>
      <c r="D256" s="2">
        <f>F256+H256+J256+L256+N256+P256+R256</f>
        <v>6.76133840177863</v>
      </c>
      <c r="E256" s="2">
        <f>$C$1</f>
        <v>70</v>
      </c>
      <c r="F256" s="2">
        <f>IF(68&gt;E256,68-E256,0)</f>
        <v>0</v>
      </c>
      <c r="G256" s="2">
        <f ca="1">E256+NORMINV(RAND(),0,2)</f>
        <v>73.31365645089829</v>
      </c>
      <c r="H256" s="2">
        <f>IF(68&gt;G256,68-G256,0)</f>
        <v>0</v>
      </c>
      <c r="I256" s="2">
        <f ca="1">G256+NORMINV(RAND(),0,2)</f>
        <v>71.65321300068247</v>
      </c>
      <c r="J256" s="2">
        <f>IF(68&gt;I256,68-I256,0)</f>
        <v>0</v>
      </c>
      <c r="K256" s="2">
        <f ca="1">I256+NORMINV(RAND(),0,2)</f>
        <v>70.57724950965101</v>
      </c>
      <c r="L256" s="2">
        <f>IF(68&gt;K256,68-K256,0)</f>
        <v>0</v>
      </c>
      <c r="M256" s="2">
        <f ca="1">K256+NORMINV(RAND(),0,2)</f>
        <v>66.47525901894957</v>
      </c>
      <c r="N256" s="2">
        <f>IF(68&gt;M256,68-M256,0)</f>
        <v>1.524740981050428</v>
      </c>
      <c r="O256" s="2">
        <f ca="1">M256+NORMINV(RAND(),0,2)</f>
        <v>65.90189574002498</v>
      </c>
      <c r="P256" s="2">
        <f>IF(68&gt;O256,68-O256,0)</f>
        <v>2.098104259975017</v>
      </c>
      <c r="Q256" s="2">
        <f ca="1">O256+NORMINV(RAND(),0,2)</f>
        <v>64.86150683924681</v>
      </c>
      <c r="R256" s="2">
        <f>IF(68&gt;Q256,68-Q256,0)</f>
        <v>3.1384931607531854</v>
      </c>
    </row>
    <row r="257" spans="3:18" ht="12.75">
      <c r="C257" t="s">
        <v>286</v>
      </c>
      <c r="D257" s="2">
        <f>F257+H257+J257+L257+N257+P257+R257</f>
        <v>0</v>
      </c>
      <c r="E257" s="2">
        <f>$C$1</f>
        <v>70</v>
      </c>
      <c r="F257" s="2">
        <f>IF(68&gt;E257,68-E257,0)</f>
        <v>0</v>
      </c>
      <c r="G257" s="2">
        <f ca="1">E257+NORMINV(RAND(),0,2)</f>
        <v>71.08285114212822</v>
      </c>
      <c r="H257" s="2">
        <f>IF(68&gt;G257,68-G257,0)</f>
        <v>0</v>
      </c>
      <c r="I257" s="2">
        <f ca="1">G257+NORMINV(RAND(),0,2)</f>
        <v>74.2135253456509</v>
      </c>
      <c r="J257" s="2">
        <f>IF(68&gt;I257,68-I257,0)</f>
        <v>0</v>
      </c>
      <c r="K257" s="2">
        <f ca="1">I257+NORMINV(RAND(),0,2)</f>
        <v>74.49558572180877</v>
      </c>
      <c r="L257" s="2">
        <f>IF(68&gt;K257,68-K257,0)</f>
        <v>0</v>
      </c>
      <c r="M257" s="2">
        <f ca="1">K257+NORMINV(RAND(),0,2)</f>
        <v>78.8543713060859</v>
      </c>
      <c r="N257" s="2">
        <f>IF(68&gt;M257,68-M257,0)</f>
        <v>0</v>
      </c>
      <c r="O257" s="2">
        <f ca="1">M257+NORMINV(RAND(),0,2)</f>
        <v>80.2441120311406</v>
      </c>
      <c r="P257" s="2">
        <f>IF(68&gt;O257,68-O257,0)</f>
        <v>0</v>
      </c>
      <c r="Q257" s="2">
        <f ca="1">O257+NORMINV(RAND(),0,2)</f>
        <v>79.46277732435486</v>
      </c>
      <c r="R257" s="2">
        <f>IF(68&gt;Q257,68-Q257,0)</f>
        <v>0</v>
      </c>
    </row>
    <row r="258" spans="3:18" ht="12.75">
      <c r="C258" t="s">
        <v>287</v>
      </c>
      <c r="D258" s="2">
        <f>F258+H258+J258+L258+N258+P258+R258</f>
        <v>0</v>
      </c>
      <c r="E258" s="2">
        <f>$C$1</f>
        <v>70</v>
      </c>
      <c r="F258" s="2">
        <f>IF(68&gt;E258,68-E258,0)</f>
        <v>0</v>
      </c>
      <c r="G258" s="2">
        <f ca="1">E258+NORMINV(RAND(),0,2)</f>
        <v>68.30579678761255</v>
      </c>
      <c r="H258" s="2">
        <f>IF(68&gt;G258,68-G258,0)</f>
        <v>0</v>
      </c>
      <c r="I258" s="2">
        <f ca="1">G258+NORMINV(RAND(),0,2)</f>
        <v>69.20000563628497</v>
      </c>
      <c r="J258" s="2">
        <f>IF(68&gt;I258,68-I258,0)</f>
        <v>0</v>
      </c>
      <c r="K258" s="2">
        <f ca="1">I258+NORMINV(RAND(),0,2)</f>
        <v>68.64667061468569</v>
      </c>
      <c r="L258" s="2">
        <f>IF(68&gt;K258,68-K258,0)</f>
        <v>0</v>
      </c>
      <c r="M258" s="2">
        <f ca="1">K258+NORMINV(RAND(),0,2)</f>
        <v>70.5921647106695</v>
      </c>
      <c r="N258" s="2">
        <f>IF(68&gt;M258,68-M258,0)</f>
        <v>0</v>
      </c>
      <c r="O258" s="2">
        <f ca="1">M258+NORMINV(RAND(),0,2)</f>
        <v>68.42000487512792</v>
      </c>
      <c r="P258" s="2">
        <f>IF(68&gt;O258,68-O258,0)</f>
        <v>0</v>
      </c>
      <c r="Q258" s="2">
        <f ca="1">O258+NORMINV(RAND(),0,2)</f>
        <v>68.4079627902336</v>
      </c>
      <c r="R258" s="2">
        <f>IF(68&gt;Q258,68-Q258,0)</f>
        <v>0</v>
      </c>
    </row>
    <row r="259" spans="3:18" ht="12.75">
      <c r="C259" t="s">
        <v>288</v>
      </c>
      <c r="D259" s="2">
        <f>F259+H259+J259+L259+N259+P259+R259</f>
        <v>8.251869537991688</v>
      </c>
      <c r="E259" s="2">
        <f>$C$1</f>
        <v>70</v>
      </c>
      <c r="F259" s="2">
        <f>IF(68&gt;E259,68-E259,0)</f>
        <v>0</v>
      </c>
      <c r="G259" s="2">
        <f ca="1">E259+NORMINV(RAND(),0,2)</f>
        <v>67.73789404988375</v>
      </c>
      <c r="H259" s="2">
        <f>IF(68&gt;G259,68-G259,0)</f>
        <v>0.2621059501162506</v>
      </c>
      <c r="I259" s="2">
        <f ca="1">G259+NORMINV(RAND(),0,2)</f>
        <v>67.11954372642896</v>
      </c>
      <c r="J259" s="2">
        <f>IF(68&gt;I259,68-I259,0)</f>
        <v>0.880456273571042</v>
      </c>
      <c r="K259" s="2">
        <f ca="1">I259+NORMINV(RAND(),0,2)</f>
        <v>63.408746917715355</v>
      </c>
      <c r="L259" s="2">
        <f>IF(68&gt;K259,68-K259,0)</f>
        <v>4.591253082284645</v>
      </c>
      <c r="M259" s="2">
        <f ca="1">K259+NORMINV(RAND(),0,2)</f>
        <v>66.75747600621492</v>
      </c>
      <c r="N259" s="2">
        <f>IF(68&gt;M259,68-M259,0)</f>
        <v>1.2425239937850847</v>
      </c>
      <c r="O259" s="2">
        <f ca="1">M259+NORMINV(RAND(),0,2)</f>
        <v>67.13770625804665</v>
      </c>
      <c r="P259" s="2">
        <f>IF(68&gt;O259,68-O259,0)</f>
        <v>0.8622937419533514</v>
      </c>
      <c r="Q259" s="2">
        <f ca="1">O259+NORMINV(RAND(),0,2)</f>
        <v>67.58676350371869</v>
      </c>
      <c r="R259" s="2">
        <f>IF(68&gt;Q259,68-Q259,0)</f>
        <v>0.4132364962813142</v>
      </c>
    </row>
    <row r="260" spans="3:18" ht="12.75">
      <c r="C260" t="s">
        <v>289</v>
      </c>
      <c r="D260" s="2">
        <f>F260+H260+J260+L260+N260+P260+R260</f>
        <v>0</v>
      </c>
      <c r="E260" s="2">
        <f>$C$1</f>
        <v>70</v>
      </c>
      <c r="F260" s="2">
        <f>IF(68&gt;E260,68-E260,0)</f>
        <v>0</v>
      </c>
      <c r="G260" s="2">
        <f ca="1">E260+NORMINV(RAND(),0,2)</f>
        <v>69.57269616106781</v>
      </c>
      <c r="H260" s="2">
        <f>IF(68&gt;G260,68-G260,0)</f>
        <v>0</v>
      </c>
      <c r="I260" s="2">
        <f ca="1">G260+NORMINV(RAND(),0,2)</f>
        <v>71.13969954403107</v>
      </c>
      <c r="J260" s="2">
        <f>IF(68&gt;I260,68-I260,0)</f>
        <v>0</v>
      </c>
      <c r="K260" s="2">
        <f ca="1">I260+NORMINV(RAND(),0,2)</f>
        <v>71.08868631891782</v>
      </c>
      <c r="L260" s="2">
        <f>IF(68&gt;K260,68-K260,0)</f>
        <v>0</v>
      </c>
      <c r="M260" s="2">
        <f ca="1">K260+NORMINV(RAND(),0,2)</f>
        <v>71.06923906171075</v>
      </c>
      <c r="N260" s="2">
        <f>IF(68&gt;M260,68-M260,0)</f>
        <v>0</v>
      </c>
      <c r="O260" s="2">
        <f ca="1">M260+NORMINV(RAND(),0,2)</f>
        <v>70.0426625530969</v>
      </c>
      <c r="P260" s="2">
        <f>IF(68&gt;O260,68-O260,0)</f>
        <v>0</v>
      </c>
      <c r="Q260" s="2">
        <f ca="1">O260+NORMINV(RAND(),0,2)</f>
        <v>68.52913210935722</v>
      </c>
      <c r="R260" s="2">
        <f>IF(68&gt;Q260,68-Q260,0)</f>
        <v>0</v>
      </c>
    </row>
    <row r="261" spans="3:18" ht="12.75">
      <c r="C261" t="s">
        <v>290</v>
      </c>
      <c r="D261" s="2">
        <f>F261+H261+J261+L261+N261+P261+R261</f>
        <v>0</v>
      </c>
      <c r="E261" s="2">
        <f>$C$1</f>
        <v>70</v>
      </c>
      <c r="F261" s="2">
        <f>IF(68&gt;E261,68-E261,0)</f>
        <v>0</v>
      </c>
      <c r="G261" s="2">
        <f ca="1">E261+NORMINV(RAND(),0,2)</f>
        <v>71.4951135058545</v>
      </c>
      <c r="H261" s="2">
        <f>IF(68&gt;G261,68-G261,0)</f>
        <v>0</v>
      </c>
      <c r="I261" s="2">
        <f ca="1">G261+NORMINV(RAND(),0,2)</f>
        <v>72.52647355356457</v>
      </c>
      <c r="J261" s="2">
        <f>IF(68&gt;I261,68-I261,0)</f>
        <v>0</v>
      </c>
      <c r="K261" s="2">
        <f ca="1">I261+NORMINV(RAND(),0,2)</f>
        <v>74.3901755047115</v>
      </c>
      <c r="L261" s="2">
        <f>IF(68&gt;K261,68-K261,0)</f>
        <v>0</v>
      </c>
      <c r="M261" s="2">
        <f ca="1">K261+NORMINV(RAND(),0,2)</f>
        <v>76.91126698569525</v>
      </c>
      <c r="N261" s="2">
        <f>IF(68&gt;M261,68-M261,0)</f>
        <v>0</v>
      </c>
      <c r="O261" s="2">
        <f ca="1">M261+NORMINV(RAND(),0,2)</f>
        <v>76.93310975206839</v>
      </c>
      <c r="P261" s="2">
        <f>IF(68&gt;O261,68-O261,0)</f>
        <v>0</v>
      </c>
      <c r="Q261" s="2">
        <f ca="1">O261+NORMINV(RAND(),0,2)</f>
        <v>78.13864725455579</v>
      </c>
      <c r="R261" s="2">
        <f>IF(68&gt;Q261,68-Q261,0)</f>
        <v>0</v>
      </c>
    </row>
    <row r="262" spans="3:18" ht="12.75">
      <c r="C262" t="s">
        <v>291</v>
      </c>
      <c r="D262" s="2">
        <f>F262+H262+J262+L262+N262+P262+R262</f>
        <v>0.33638086794518074</v>
      </c>
      <c r="E262" s="2">
        <f>$C$1</f>
        <v>70</v>
      </c>
      <c r="F262" s="2">
        <f>IF(68&gt;E262,68-E262,0)</f>
        <v>0</v>
      </c>
      <c r="G262" s="2">
        <f ca="1">E262+NORMINV(RAND(),0,2)</f>
        <v>67.66361913205482</v>
      </c>
      <c r="H262" s="2">
        <f>IF(68&gt;G262,68-G262,0)</f>
        <v>0.33638086794518074</v>
      </c>
      <c r="I262" s="2">
        <f ca="1">G262+NORMINV(RAND(),0,2)</f>
        <v>69.21615254461791</v>
      </c>
      <c r="J262" s="2">
        <f>IF(68&gt;I262,68-I262,0)</f>
        <v>0</v>
      </c>
      <c r="K262" s="2">
        <f ca="1">I262+NORMINV(RAND(),0,2)</f>
        <v>70.26267650557998</v>
      </c>
      <c r="L262" s="2">
        <f>IF(68&gt;K262,68-K262,0)</f>
        <v>0</v>
      </c>
      <c r="M262" s="2">
        <f ca="1">K262+NORMINV(RAND(),0,2)</f>
        <v>68.88084059586912</v>
      </c>
      <c r="N262" s="2">
        <f>IF(68&gt;M262,68-M262,0)</f>
        <v>0</v>
      </c>
      <c r="O262" s="2">
        <f ca="1">M262+NORMINV(RAND(),0,2)</f>
        <v>68.86739141454089</v>
      </c>
      <c r="P262" s="2">
        <f>IF(68&gt;O262,68-O262,0)</f>
        <v>0</v>
      </c>
      <c r="Q262" s="2">
        <f ca="1">O262+NORMINV(RAND(),0,2)</f>
        <v>68.42158476701442</v>
      </c>
      <c r="R262" s="2">
        <f>IF(68&gt;Q262,68-Q262,0)</f>
        <v>0</v>
      </c>
    </row>
    <row r="263" spans="3:18" ht="12.75">
      <c r="C263" t="s">
        <v>292</v>
      </c>
      <c r="D263" s="2">
        <f>F263+H263+J263+L263+N263+P263+R263</f>
        <v>3.1698522052899563</v>
      </c>
      <c r="E263" s="2">
        <f>$C$1</f>
        <v>70</v>
      </c>
      <c r="F263" s="2">
        <f>IF(68&gt;E263,68-E263,0)</f>
        <v>0</v>
      </c>
      <c r="G263" s="2">
        <f ca="1">E263+NORMINV(RAND(),0,2)</f>
        <v>68.40743032646886</v>
      </c>
      <c r="H263" s="2">
        <f>IF(68&gt;G263,68-G263,0)</f>
        <v>0</v>
      </c>
      <c r="I263" s="2">
        <f ca="1">G263+NORMINV(RAND(),0,2)</f>
        <v>69.87924923641108</v>
      </c>
      <c r="J263" s="2">
        <f>IF(68&gt;I263,68-I263,0)</f>
        <v>0</v>
      </c>
      <c r="K263" s="2">
        <f ca="1">I263+NORMINV(RAND(),0,2)</f>
        <v>69.28405792514042</v>
      </c>
      <c r="L263" s="2">
        <f>IF(68&gt;K263,68-K263,0)</f>
        <v>0</v>
      </c>
      <c r="M263" s="2">
        <f ca="1">K263+NORMINV(RAND(),0,2)</f>
        <v>67.45396326881644</v>
      </c>
      <c r="N263" s="2">
        <f>IF(68&gt;M263,68-M263,0)</f>
        <v>0.5460367311835626</v>
      </c>
      <c r="O263" s="2">
        <f ca="1">M263+NORMINV(RAND(),0,2)</f>
        <v>68.28748815590336</v>
      </c>
      <c r="P263" s="2">
        <f>IF(68&gt;O263,68-O263,0)</f>
        <v>0</v>
      </c>
      <c r="Q263" s="2">
        <f ca="1">O263+NORMINV(RAND(),0,2)</f>
        <v>65.3761845258936</v>
      </c>
      <c r="R263" s="2">
        <f>IF(68&gt;Q263,68-Q263,0)</f>
        <v>2.6238154741063937</v>
      </c>
    </row>
    <row r="264" spans="3:18" ht="12.75">
      <c r="C264" t="s">
        <v>293</v>
      </c>
      <c r="D264" s="2">
        <f>F264+H264+J264+L264+N264+P264+R264</f>
        <v>1.0644335271710759</v>
      </c>
      <c r="E264" s="2">
        <f>$C$1</f>
        <v>70</v>
      </c>
      <c r="F264" s="2">
        <f>IF(68&gt;E264,68-E264,0)</f>
        <v>0</v>
      </c>
      <c r="G264" s="2">
        <f ca="1">E264+NORMINV(RAND(),0,2)</f>
        <v>70.5896778077263</v>
      </c>
      <c r="H264" s="2">
        <f>IF(68&gt;G264,68-G264,0)</f>
        <v>0</v>
      </c>
      <c r="I264" s="2">
        <f ca="1">G264+NORMINV(RAND(),0,2)</f>
        <v>68.32975570473148</v>
      </c>
      <c r="J264" s="2">
        <f>IF(68&gt;I264,68-I264,0)</f>
        <v>0</v>
      </c>
      <c r="K264" s="2">
        <f ca="1">I264+NORMINV(RAND(),0,2)</f>
        <v>66.93556647282892</v>
      </c>
      <c r="L264" s="2">
        <f>IF(68&gt;K264,68-K264,0)</f>
        <v>1.0644335271710759</v>
      </c>
      <c r="M264" s="2">
        <f ca="1">K264+NORMINV(RAND(),0,2)</f>
        <v>70.15377365687971</v>
      </c>
      <c r="N264" s="2">
        <f>IF(68&gt;M264,68-M264,0)</f>
        <v>0</v>
      </c>
      <c r="O264" s="2">
        <f ca="1">M264+NORMINV(RAND(),0,2)</f>
        <v>72.11339032757705</v>
      </c>
      <c r="P264" s="2">
        <f>IF(68&gt;O264,68-O264,0)</f>
        <v>0</v>
      </c>
      <c r="Q264" s="2">
        <f ca="1">O264+NORMINV(RAND(),0,2)</f>
        <v>72.29752573672717</v>
      </c>
      <c r="R264" s="2">
        <f>IF(68&gt;Q264,68-Q264,0)</f>
        <v>0</v>
      </c>
    </row>
    <row r="265" spans="3:18" ht="12.75">
      <c r="C265" t="s">
        <v>294</v>
      </c>
      <c r="D265" s="2">
        <f>F265+H265+J265+L265+N265+P265+R265</f>
        <v>0</v>
      </c>
      <c r="E265" s="2">
        <f>$C$1</f>
        <v>70</v>
      </c>
      <c r="F265" s="2">
        <f>IF(68&gt;E265,68-E265,0)</f>
        <v>0</v>
      </c>
      <c r="G265" s="2">
        <f ca="1">E265+NORMINV(RAND(),0,2)</f>
        <v>73.19758239437036</v>
      </c>
      <c r="H265" s="2">
        <f>IF(68&gt;G265,68-G265,0)</f>
        <v>0</v>
      </c>
      <c r="I265" s="2">
        <f ca="1">G265+NORMINV(RAND(),0,2)</f>
        <v>74.43908238194206</v>
      </c>
      <c r="J265" s="2">
        <f>IF(68&gt;I265,68-I265,0)</f>
        <v>0</v>
      </c>
      <c r="K265" s="2">
        <f ca="1">I265+NORMINV(RAND(),0,2)</f>
        <v>71.98213114577752</v>
      </c>
      <c r="L265" s="2">
        <f>IF(68&gt;K265,68-K265,0)</f>
        <v>0</v>
      </c>
      <c r="M265" s="2">
        <f ca="1">K265+NORMINV(RAND(),0,2)</f>
        <v>72.60699516425163</v>
      </c>
      <c r="N265" s="2">
        <f>IF(68&gt;M265,68-M265,0)</f>
        <v>0</v>
      </c>
      <c r="O265" s="2">
        <f ca="1">M265+NORMINV(RAND(),0,2)</f>
        <v>74.12315966552981</v>
      </c>
      <c r="P265" s="2">
        <f>IF(68&gt;O265,68-O265,0)</f>
        <v>0</v>
      </c>
      <c r="Q265" s="2">
        <f ca="1">O265+NORMINV(RAND(),0,2)</f>
        <v>76.24765642510528</v>
      </c>
      <c r="R265" s="2">
        <f>IF(68&gt;Q265,68-Q265,0)</f>
        <v>0</v>
      </c>
    </row>
    <row r="266" spans="3:18" ht="12.75">
      <c r="C266" t="s">
        <v>295</v>
      </c>
      <c r="D266" s="2">
        <f>F266+H266+J266+L266+N266+P266+R266</f>
        <v>0</v>
      </c>
      <c r="E266" s="2">
        <f>$C$1</f>
        <v>70</v>
      </c>
      <c r="F266" s="2">
        <f>IF(68&gt;E266,68-E266,0)</f>
        <v>0</v>
      </c>
      <c r="G266" s="2">
        <f ca="1">E266+NORMINV(RAND(),0,2)</f>
        <v>71.40526733084538</v>
      </c>
      <c r="H266" s="2">
        <f>IF(68&gt;G266,68-G266,0)</f>
        <v>0</v>
      </c>
      <c r="I266" s="2">
        <f ca="1">G266+NORMINV(RAND(),0,2)</f>
        <v>69.11194792255799</v>
      </c>
      <c r="J266" s="2">
        <f>IF(68&gt;I266,68-I266,0)</f>
        <v>0</v>
      </c>
      <c r="K266" s="2">
        <f ca="1">I266+NORMINV(RAND(),0,2)</f>
        <v>69.97837056300067</v>
      </c>
      <c r="L266" s="2">
        <f>IF(68&gt;K266,68-K266,0)</f>
        <v>0</v>
      </c>
      <c r="M266" s="2">
        <f ca="1">K266+NORMINV(RAND(),0,2)</f>
        <v>71.95448977520157</v>
      </c>
      <c r="N266" s="2">
        <f>IF(68&gt;M266,68-M266,0)</f>
        <v>0</v>
      </c>
      <c r="O266" s="2">
        <f ca="1">M266+NORMINV(RAND(),0,2)</f>
        <v>72.62895164378133</v>
      </c>
      <c r="P266" s="2">
        <f>IF(68&gt;O266,68-O266,0)</f>
        <v>0</v>
      </c>
      <c r="Q266" s="2">
        <f ca="1">O266+NORMINV(RAND(),0,2)</f>
        <v>72.65159372233792</v>
      </c>
      <c r="R266" s="2">
        <f>IF(68&gt;Q266,68-Q266,0)</f>
        <v>0</v>
      </c>
    </row>
    <row r="267" spans="3:18" ht="12.75">
      <c r="C267" t="s">
        <v>296</v>
      </c>
      <c r="D267" s="2">
        <f>F267+H267+J267+L267+N267+P267+R267</f>
        <v>11.835111519450052</v>
      </c>
      <c r="E267" s="2">
        <f>$C$1</f>
        <v>70</v>
      </c>
      <c r="F267" s="2">
        <f>IF(68&gt;E267,68-E267,0)</f>
        <v>0</v>
      </c>
      <c r="G267" s="2">
        <f ca="1">E267+NORMINV(RAND(),0,2)</f>
        <v>69.52537020922182</v>
      </c>
      <c r="H267" s="2">
        <f>IF(68&gt;G267,68-G267,0)</f>
        <v>0</v>
      </c>
      <c r="I267" s="2">
        <f ca="1">G267+NORMINV(RAND(),0,2)</f>
        <v>67.05633364623108</v>
      </c>
      <c r="J267" s="2">
        <f>IF(68&gt;I267,68-I267,0)</f>
        <v>0.9436663537689185</v>
      </c>
      <c r="K267" s="2">
        <f ca="1">I267+NORMINV(RAND(),0,2)</f>
        <v>67.78491819936377</v>
      </c>
      <c r="L267" s="2">
        <f>IF(68&gt;K267,68-K267,0)</f>
        <v>0.21508180063622717</v>
      </c>
      <c r="M267" s="2">
        <f ca="1">K267+NORMINV(RAND(),0,2)</f>
        <v>65.44710914581592</v>
      </c>
      <c r="N267" s="2">
        <f>IF(68&gt;M267,68-M267,0)</f>
        <v>2.552890854184085</v>
      </c>
      <c r="O267" s="2">
        <f ca="1">M267+NORMINV(RAND(),0,2)</f>
        <v>64.74184992325505</v>
      </c>
      <c r="P267" s="2">
        <f>IF(68&gt;O267,68-O267,0)</f>
        <v>3.258150076744954</v>
      </c>
      <c r="Q267" s="2">
        <f ca="1">O267+NORMINV(RAND(),0,2)</f>
        <v>63.13467756588413</v>
      </c>
      <c r="R267" s="2">
        <f>IF(68&gt;Q267,68-Q267,0)</f>
        <v>4.865322434115868</v>
      </c>
    </row>
    <row r="268" spans="3:18" ht="12.75">
      <c r="C268" t="s">
        <v>297</v>
      </c>
      <c r="D268" s="2">
        <f>F268+H268+J268+L268+N268+P268+R268</f>
        <v>2.960311153397228</v>
      </c>
      <c r="E268" s="2">
        <f>$C$1</f>
        <v>70</v>
      </c>
      <c r="F268" s="2">
        <f>IF(68&gt;E268,68-E268,0)</f>
        <v>0</v>
      </c>
      <c r="G268" s="2">
        <f ca="1">E268+NORMINV(RAND(),0,2)</f>
        <v>68.44337617353564</v>
      </c>
      <c r="H268" s="2">
        <f>IF(68&gt;G268,68-G268,0)</f>
        <v>0</v>
      </c>
      <c r="I268" s="2">
        <f ca="1">G268+NORMINV(RAND(),0,2)</f>
        <v>66.47605819652115</v>
      </c>
      <c r="J268" s="2">
        <f>IF(68&gt;I268,68-I268,0)</f>
        <v>1.5239418034788486</v>
      </c>
      <c r="K268" s="2">
        <f ca="1">I268+NORMINV(RAND(),0,2)</f>
        <v>66.56363065008162</v>
      </c>
      <c r="L268" s="2">
        <f>IF(68&gt;K268,68-K268,0)</f>
        <v>1.4363693499183796</v>
      </c>
      <c r="M268" s="2">
        <f ca="1">K268+NORMINV(RAND(),0,2)</f>
        <v>71.57252387274958</v>
      </c>
      <c r="N268" s="2">
        <f>IF(68&gt;M268,68-M268,0)</f>
        <v>0</v>
      </c>
      <c r="O268" s="2">
        <f ca="1">M268+NORMINV(RAND(),0,2)</f>
        <v>74.63039560195321</v>
      </c>
      <c r="P268" s="2">
        <f>IF(68&gt;O268,68-O268,0)</f>
        <v>0</v>
      </c>
      <c r="Q268" s="2">
        <f ca="1">O268+NORMINV(RAND(),0,2)</f>
        <v>76.33608968981333</v>
      </c>
      <c r="R268" s="2">
        <f>IF(68&gt;Q268,68-Q268,0)</f>
        <v>0</v>
      </c>
    </row>
    <row r="269" spans="3:18" ht="12.75">
      <c r="C269" t="s">
        <v>298</v>
      </c>
      <c r="D269" s="2">
        <f>F269+H269+J269+L269+N269+P269+R269</f>
        <v>2.374600098413424</v>
      </c>
      <c r="E269" s="2">
        <f>$C$1</f>
        <v>70</v>
      </c>
      <c r="F269" s="2">
        <f>IF(68&gt;E269,68-E269,0)</f>
        <v>0</v>
      </c>
      <c r="G269" s="2">
        <f ca="1">E269+NORMINV(RAND(),0,2)</f>
        <v>68.10104556691174</v>
      </c>
      <c r="H269" s="2">
        <f>IF(68&gt;G269,68-G269,0)</f>
        <v>0</v>
      </c>
      <c r="I269" s="2">
        <f ca="1">G269+NORMINV(RAND(),0,2)</f>
        <v>66.21738013080021</v>
      </c>
      <c r="J269" s="2">
        <f>IF(68&gt;I269,68-I269,0)</f>
        <v>1.7826198691997917</v>
      </c>
      <c r="K269" s="2">
        <f ca="1">I269+NORMINV(RAND(),0,2)</f>
        <v>69.49976799481844</v>
      </c>
      <c r="L269" s="2">
        <f>IF(68&gt;K269,68-K269,0)</f>
        <v>0</v>
      </c>
      <c r="M269" s="2">
        <f ca="1">K269+NORMINV(RAND(),0,2)</f>
        <v>68.37639331835067</v>
      </c>
      <c r="N269" s="2">
        <f>IF(68&gt;M269,68-M269,0)</f>
        <v>0</v>
      </c>
      <c r="O269" s="2">
        <f ca="1">M269+NORMINV(RAND(),0,2)</f>
        <v>67.73530447958383</v>
      </c>
      <c r="P269" s="2">
        <f>IF(68&gt;O269,68-O269,0)</f>
        <v>0.2646955204161685</v>
      </c>
      <c r="Q269" s="2">
        <f ca="1">O269+NORMINV(RAND(),0,2)</f>
        <v>67.67271529120254</v>
      </c>
      <c r="R269" s="2">
        <f>IF(68&gt;Q269,68-Q269,0)</f>
        <v>0.32728470879746396</v>
      </c>
    </row>
    <row r="270" spans="3:18" ht="12.75">
      <c r="C270" t="s">
        <v>299</v>
      </c>
      <c r="D270" s="2">
        <f>F270+H270+J270+L270+N270+P270+R270</f>
        <v>0</v>
      </c>
      <c r="E270" s="2">
        <f>$C$1</f>
        <v>70</v>
      </c>
      <c r="F270" s="2">
        <f>IF(68&gt;E270,68-E270,0)</f>
        <v>0</v>
      </c>
      <c r="G270" s="2">
        <f ca="1">E270+NORMINV(RAND(),0,2)</f>
        <v>71.06767942322293</v>
      </c>
      <c r="H270" s="2">
        <f>IF(68&gt;G270,68-G270,0)</f>
        <v>0</v>
      </c>
      <c r="I270" s="2">
        <f ca="1">G270+NORMINV(RAND(),0,2)</f>
        <v>73.91120503174808</v>
      </c>
      <c r="J270" s="2">
        <f>IF(68&gt;I270,68-I270,0)</f>
        <v>0</v>
      </c>
      <c r="K270" s="2">
        <f ca="1">I270+NORMINV(RAND(),0,2)</f>
        <v>74.72604910532849</v>
      </c>
      <c r="L270" s="2">
        <f>IF(68&gt;K270,68-K270,0)</f>
        <v>0</v>
      </c>
      <c r="M270" s="2">
        <f ca="1">K270+NORMINV(RAND(),0,2)</f>
        <v>74.94447517186862</v>
      </c>
      <c r="N270" s="2">
        <f>IF(68&gt;M270,68-M270,0)</f>
        <v>0</v>
      </c>
      <c r="O270" s="2">
        <f ca="1">M270+NORMINV(RAND(),0,2)</f>
        <v>74.02464567938644</v>
      </c>
      <c r="P270" s="2">
        <f>IF(68&gt;O270,68-O270,0)</f>
        <v>0</v>
      </c>
      <c r="Q270" s="2">
        <f ca="1">O270+NORMINV(RAND(),0,2)</f>
        <v>71.56955213009759</v>
      </c>
      <c r="R270" s="2">
        <f>IF(68&gt;Q270,68-Q270,0)</f>
        <v>0</v>
      </c>
    </row>
    <row r="271" spans="3:18" ht="12.75">
      <c r="C271" t="s">
        <v>300</v>
      </c>
      <c r="D271" s="2">
        <f>F271+H271+J271+L271+N271+P271+R271</f>
        <v>0</v>
      </c>
      <c r="E271" s="2">
        <f>$C$1</f>
        <v>70</v>
      </c>
      <c r="F271" s="2">
        <f>IF(68&gt;E271,68-E271,0)</f>
        <v>0</v>
      </c>
      <c r="G271" s="2">
        <f ca="1">E271+NORMINV(RAND(),0,2)</f>
        <v>70.26518729010402</v>
      </c>
      <c r="H271" s="2">
        <f>IF(68&gt;G271,68-G271,0)</f>
        <v>0</v>
      </c>
      <c r="I271" s="2">
        <f ca="1">G271+NORMINV(RAND(),0,2)</f>
        <v>73.4656519073803</v>
      </c>
      <c r="J271" s="2">
        <f>IF(68&gt;I271,68-I271,0)</f>
        <v>0</v>
      </c>
      <c r="K271" s="2">
        <f ca="1">I271+NORMINV(RAND(),0,2)</f>
        <v>73.06853707271277</v>
      </c>
      <c r="L271" s="2">
        <f>IF(68&gt;K271,68-K271,0)</f>
        <v>0</v>
      </c>
      <c r="M271" s="2">
        <f ca="1">K271+NORMINV(RAND(),0,2)</f>
        <v>75.26958927309855</v>
      </c>
      <c r="N271" s="2">
        <f>IF(68&gt;M271,68-M271,0)</f>
        <v>0</v>
      </c>
      <c r="O271" s="2">
        <f ca="1">M271+NORMINV(RAND(),0,2)</f>
        <v>76.85648417194864</v>
      </c>
      <c r="P271" s="2">
        <f>IF(68&gt;O271,68-O271,0)</f>
        <v>0</v>
      </c>
      <c r="Q271" s="2">
        <f ca="1">O271+NORMINV(RAND(),0,2)</f>
        <v>76.13646709024519</v>
      </c>
      <c r="R271" s="2">
        <f>IF(68&gt;Q271,68-Q271,0)</f>
        <v>0</v>
      </c>
    </row>
    <row r="272" spans="3:18" ht="12.75">
      <c r="C272" t="s">
        <v>301</v>
      </c>
      <c r="D272" s="2">
        <f>F272+H272+J272+L272+N272+P272+R272</f>
        <v>0</v>
      </c>
      <c r="E272" s="2">
        <f>$C$1</f>
        <v>70</v>
      </c>
      <c r="F272" s="2">
        <f>IF(68&gt;E272,68-E272,0)</f>
        <v>0</v>
      </c>
      <c r="G272" s="2">
        <f ca="1">E272+NORMINV(RAND(),0,2)</f>
        <v>71.53234779005761</v>
      </c>
      <c r="H272" s="2">
        <f>IF(68&gt;G272,68-G272,0)</f>
        <v>0</v>
      </c>
      <c r="I272" s="2">
        <f ca="1">G272+NORMINV(RAND(),0,2)</f>
        <v>71.2083201552061</v>
      </c>
      <c r="J272" s="2">
        <f>IF(68&gt;I272,68-I272,0)</f>
        <v>0</v>
      </c>
      <c r="K272" s="2">
        <f ca="1">I272+NORMINV(RAND(),0,2)</f>
        <v>74.12033480026011</v>
      </c>
      <c r="L272" s="2">
        <f>IF(68&gt;K272,68-K272,0)</f>
        <v>0</v>
      </c>
      <c r="M272" s="2">
        <f ca="1">K272+NORMINV(RAND(),0,2)</f>
        <v>72.50840641692405</v>
      </c>
      <c r="N272" s="2">
        <f>IF(68&gt;M272,68-M272,0)</f>
        <v>0</v>
      </c>
      <c r="O272" s="2">
        <f ca="1">M272+NORMINV(RAND(),0,2)</f>
        <v>73.46787704416856</v>
      </c>
      <c r="P272" s="2">
        <f>IF(68&gt;O272,68-O272,0)</f>
        <v>0</v>
      </c>
      <c r="Q272" s="2">
        <f ca="1">O272+NORMINV(RAND(),0,2)</f>
        <v>76.01833497478714</v>
      </c>
      <c r="R272" s="2">
        <f>IF(68&gt;Q272,68-Q272,0)</f>
        <v>0</v>
      </c>
    </row>
    <row r="273" spans="3:18" ht="12.75">
      <c r="C273" t="s">
        <v>302</v>
      </c>
      <c r="D273" s="2">
        <f>F273+H273+J273+L273+N273+P273+R273</f>
        <v>0</v>
      </c>
      <c r="E273" s="2">
        <f>$C$1</f>
        <v>70</v>
      </c>
      <c r="F273" s="2">
        <f>IF(68&gt;E273,68-E273,0)</f>
        <v>0</v>
      </c>
      <c r="G273" s="2">
        <f ca="1">E273+NORMINV(RAND(),0,2)</f>
        <v>70.379366702079</v>
      </c>
      <c r="H273" s="2">
        <f>IF(68&gt;G273,68-G273,0)</f>
        <v>0</v>
      </c>
      <c r="I273" s="2">
        <f ca="1">G273+NORMINV(RAND(),0,2)</f>
        <v>71.70015304149261</v>
      </c>
      <c r="J273" s="2">
        <f>IF(68&gt;I273,68-I273,0)</f>
        <v>0</v>
      </c>
      <c r="K273" s="2">
        <f ca="1">I273+NORMINV(RAND(),0,2)</f>
        <v>72.23505515586189</v>
      </c>
      <c r="L273" s="2">
        <f>IF(68&gt;K273,68-K273,0)</f>
        <v>0</v>
      </c>
      <c r="M273" s="2">
        <f ca="1">K273+NORMINV(RAND(),0,2)</f>
        <v>72.8154894570057</v>
      </c>
      <c r="N273" s="2">
        <f>IF(68&gt;M273,68-M273,0)</f>
        <v>0</v>
      </c>
      <c r="O273" s="2">
        <f ca="1">M273+NORMINV(RAND(),0,2)</f>
        <v>72.50466167059763</v>
      </c>
      <c r="P273" s="2">
        <f>IF(68&gt;O273,68-O273,0)</f>
        <v>0</v>
      </c>
      <c r="Q273" s="2">
        <f ca="1">O273+NORMINV(RAND(),0,2)</f>
        <v>73.14722653632803</v>
      </c>
      <c r="R273" s="2">
        <f>IF(68&gt;Q273,68-Q273,0)</f>
        <v>0</v>
      </c>
    </row>
    <row r="274" spans="3:18" ht="12.75">
      <c r="C274" t="s">
        <v>303</v>
      </c>
      <c r="D274" s="2">
        <f>F274+H274+J274+L274+N274+P274+R274</f>
        <v>0</v>
      </c>
      <c r="E274" s="2">
        <f>$C$1</f>
        <v>70</v>
      </c>
      <c r="F274" s="2">
        <f>IF(68&gt;E274,68-E274,0)</f>
        <v>0</v>
      </c>
      <c r="G274" s="2">
        <f ca="1">E274+NORMINV(RAND(),0,2)</f>
        <v>68.4046025221974</v>
      </c>
      <c r="H274" s="2">
        <f>IF(68&gt;G274,68-G274,0)</f>
        <v>0</v>
      </c>
      <c r="I274" s="2">
        <f ca="1">G274+NORMINV(RAND(),0,2)</f>
        <v>70.6430713572041</v>
      </c>
      <c r="J274" s="2">
        <f>IF(68&gt;I274,68-I274,0)</f>
        <v>0</v>
      </c>
      <c r="K274" s="2">
        <f ca="1">I274+NORMINV(RAND(),0,2)</f>
        <v>70.8546903226169</v>
      </c>
      <c r="L274" s="2">
        <f>IF(68&gt;K274,68-K274,0)</f>
        <v>0</v>
      </c>
      <c r="M274" s="2">
        <f ca="1">K274+NORMINV(RAND(),0,2)</f>
        <v>71.5365627469119</v>
      </c>
      <c r="N274" s="2">
        <f>IF(68&gt;M274,68-M274,0)</f>
        <v>0</v>
      </c>
      <c r="O274" s="2">
        <f ca="1">M274+NORMINV(RAND(),0,2)</f>
        <v>75.04971666057568</v>
      </c>
      <c r="P274" s="2">
        <f>IF(68&gt;O274,68-O274,0)</f>
        <v>0</v>
      </c>
      <c r="Q274" s="2">
        <f ca="1">O274+NORMINV(RAND(),0,2)</f>
        <v>73.42302272254152</v>
      </c>
      <c r="R274" s="2">
        <f>IF(68&gt;Q274,68-Q274,0)</f>
        <v>0</v>
      </c>
    </row>
    <row r="275" spans="3:18" ht="12.75">
      <c r="C275" t="s">
        <v>304</v>
      </c>
      <c r="D275" s="2">
        <f>F275+H275+J275+L275+N275+P275+R275</f>
        <v>54.67789017646505</v>
      </c>
      <c r="E275" s="2">
        <f>$C$1</f>
        <v>70</v>
      </c>
      <c r="F275" s="2">
        <f>IF(68&gt;E275,68-E275,0)</f>
        <v>0</v>
      </c>
      <c r="G275" s="2">
        <f ca="1">E275+NORMINV(RAND(),0,2)</f>
        <v>65.75834947364865</v>
      </c>
      <c r="H275" s="2">
        <f>IF(68&gt;G275,68-G275,0)</f>
        <v>2.24165052635135</v>
      </c>
      <c r="I275" s="2">
        <f ca="1">G275+NORMINV(RAND(),0,2)</f>
        <v>63.96885239658178</v>
      </c>
      <c r="J275" s="2">
        <f>IF(68&gt;I275,68-I275,0)</f>
        <v>4.031147603418219</v>
      </c>
      <c r="K275" s="2">
        <f ca="1">I275+NORMINV(RAND(),0,2)</f>
        <v>60.444937459460725</v>
      </c>
      <c r="L275" s="2">
        <f>IF(68&gt;K275,68-K275,0)</f>
        <v>7.555062540539275</v>
      </c>
      <c r="M275" s="2">
        <f ca="1">K275+NORMINV(RAND(),0,2)</f>
        <v>58.0517341285955</v>
      </c>
      <c r="N275" s="2">
        <f>IF(68&gt;M275,68-M275,0)</f>
        <v>9.948265871404502</v>
      </c>
      <c r="O275" s="2">
        <f ca="1">M275+NORMINV(RAND(),0,2)</f>
        <v>55.36609452270843</v>
      </c>
      <c r="P275" s="2">
        <f>IF(68&gt;O275,68-O275,0)</f>
        <v>12.63390547729157</v>
      </c>
      <c r="Q275" s="2">
        <f ca="1">O275+NORMINV(RAND(),0,2)</f>
        <v>49.73214184253987</v>
      </c>
      <c r="R275" s="2">
        <f>IF(68&gt;Q275,68-Q275,0)</f>
        <v>18.267858157460132</v>
      </c>
    </row>
    <row r="276" spans="3:18" ht="12.75">
      <c r="C276" t="s">
        <v>305</v>
      </c>
      <c r="D276" s="2">
        <f>F276+H276+J276+L276+N276+P276+R276</f>
        <v>1.8991618750970929</v>
      </c>
      <c r="E276" s="2">
        <f>$C$1</f>
        <v>70</v>
      </c>
      <c r="F276" s="2">
        <f>IF(68&gt;E276,68-E276,0)</f>
        <v>0</v>
      </c>
      <c r="G276" s="2">
        <f ca="1">E276+NORMINV(RAND(),0,2)</f>
        <v>71.27787743695372</v>
      </c>
      <c r="H276" s="2">
        <f>IF(68&gt;G276,68-G276,0)</f>
        <v>0</v>
      </c>
      <c r="I276" s="2">
        <f ca="1">G276+NORMINV(RAND(),0,2)</f>
        <v>68.95242667938467</v>
      </c>
      <c r="J276" s="2">
        <f>IF(68&gt;I276,68-I276,0)</f>
        <v>0</v>
      </c>
      <c r="K276" s="2">
        <f ca="1">I276+NORMINV(RAND(),0,2)</f>
        <v>68.24192327684979</v>
      </c>
      <c r="L276" s="2">
        <f>IF(68&gt;K276,68-K276,0)</f>
        <v>0</v>
      </c>
      <c r="M276" s="2">
        <f ca="1">K276+NORMINV(RAND(),0,2)</f>
        <v>69.27408253710226</v>
      </c>
      <c r="N276" s="2">
        <f>IF(68&gt;M276,68-M276,0)</f>
        <v>0</v>
      </c>
      <c r="O276" s="2">
        <f ca="1">M276+NORMINV(RAND(),0,2)</f>
        <v>67.36442868980988</v>
      </c>
      <c r="P276" s="2">
        <f>IF(68&gt;O276,68-O276,0)</f>
        <v>0.6355713101901159</v>
      </c>
      <c r="Q276" s="2">
        <f ca="1">O276+NORMINV(RAND(),0,2)</f>
        <v>66.73640943509302</v>
      </c>
      <c r="R276" s="2">
        <f>IF(68&gt;Q276,68-Q276,0)</f>
        <v>1.263590564906977</v>
      </c>
    </row>
    <row r="277" spans="3:18" ht="12.75">
      <c r="C277" t="s">
        <v>306</v>
      </c>
      <c r="D277" s="2">
        <f>F277+H277+J277+L277+N277+P277+R277</f>
        <v>0.05066807940166029</v>
      </c>
      <c r="E277" s="2">
        <f>$C$1</f>
        <v>70</v>
      </c>
      <c r="F277" s="2">
        <f>IF(68&gt;E277,68-E277,0)</f>
        <v>0</v>
      </c>
      <c r="G277" s="2">
        <f ca="1">E277+NORMINV(RAND(),0,2)</f>
        <v>67.94933192059834</v>
      </c>
      <c r="H277" s="2">
        <f>IF(68&gt;G277,68-G277,0)</f>
        <v>0.05066807940166029</v>
      </c>
      <c r="I277" s="2">
        <f ca="1">G277+NORMINV(RAND(),0,2)</f>
        <v>69.59892041362937</v>
      </c>
      <c r="J277" s="2">
        <f>IF(68&gt;I277,68-I277,0)</f>
        <v>0</v>
      </c>
      <c r="K277" s="2">
        <f ca="1">I277+NORMINV(RAND(),0,2)</f>
        <v>71.79691790971842</v>
      </c>
      <c r="L277" s="2">
        <f>IF(68&gt;K277,68-K277,0)</f>
        <v>0</v>
      </c>
      <c r="M277" s="2">
        <f ca="1">K277+NORMINV(RAND(),0,2)</f>
        <v>70.05925166147331</v>
      </c>
      <c r="N277" s="2">
        <f>IF(68&gt;M277,68-M277,0)</f>
        <v>0</v>
      </c>
      <c r="O277" s="2">
        <f ca="1">M277+NORMINV(RAND(),0,2)</f>
        <v>71.96718430941591</v>
      </c>
      <c r="P277" s="2">
        <f>IF(68&gt;O277,68-O277,0)</f>
        <v>0</v>
      </c>
      <c r="Q277" s="2">
        <f ca="1">O277+NORMINV(RAND(),0,2)</f>
        <v>75.56188108704005</v>
      </c>
      <c r="R277" s="2">
        <f>IF(68&gt;Q277,68-Q277,0)</f>
        <v>0</v>
      </c>
    </row>
    <row r="278" spans="3:18" ht="12.75">
      <c r="C278" t="s">
        <v>307</v>
      </c>
      <c r="D278" s="2">
        <f>F278+H278+J278+L278+N278+P278+R278</f>
        <v>7.279352010608136</v>
      </c>
      <c r="E278" s="2">
        <f>$C$1</f>
        <v>70</v>
      </c>
      <c r="F278" s="2">
        <f>IF(68&gt;E278,68-E278,0)</f>
        <v>0</v>
      </c>
      <c r="G278" s="2">
        <f ca="1">E278+NORMINV(RAND(),0,2)</f>
        <v>70.46671097129034</v>
      </c>
      <c r="H278" s="2">
        <f>IF(68&gt;G278,68-G278,0)</f>
        <v>0</v>
      </c>
      <c r="I278" s="2">
        <f ca="1">G278+NORMINV(RAND(),0,2)</f>
        <v>67.49471993068376</v>
      </c>
      <c r="J278" s="2">
        <f>IF(68&gt;I278,68-I278,0)</f>
        <v>0.5052800693162425</v>
      </c>
      <c r="K278" s="2">
        <f ca="1">I278+NORMINV(RAND(),0,2)</f>
        <v>68.18524091233992</v>
      </c>
      <c r="L278" s="2">
        <f>IF(68&gt;K278,68-K278,0)</f>
        <v>0</v>
      </c>
      <c r="M278" s="2">
        <f ca="1">K278+NORMINV(RAND(),0,2)</f>
        <v>67.12241745802213</v>
      </c>
      <c r="N278" s="2">
        <f>IF(68&gt;M278,68-M278,0)</f>
        <v>0.8775825419778727</v>
      </c>
      <c r="O278" s="2">
        <f ca="1">M278+NORMINV(RAND(),0,2)</f>
        <v>65.46997802585548</v>
      </c>
      <c r="P278" s="2">
        <f>IF(68&gt;O278,68-O278,0)</f>
        <v>2.5300219741445176</v>
      </c>
      <c r="Q278" s="2">
        <f ca="1">O278+NORMINV(RAND(),0,2)</f>
        <v>64.6335325748305</v>
      </c>
      <c r="R278" s="2">
        <f>IF(68&gt;Q278,68-Q278,0)</f>
        <v>3.3664674251695033</v>
      </c>
    </row>
    <row r="279" spans="3:18" ht="12.75">
      <c r="C279" t="s">
        <v>308</v>
      </c>
      <c r="D279" s="2">
        <f>F279+H279+J279+L279+N279+P279+R279</f>
        <v>0</v>
      </c>
      <c r="E279" s="2">
        <f>$C$1</f>
        <v>70</v>
      </c>
      <c r="F279" s="2">
        <f>IF(68&gt;E279,68-E279,0)</f>
        <v>0</v>
      </c>
      <c r="G279" s="2">
        <f ca="1">E279+NORMINV(RAND(),0,2)</f>
        <v>73.35365419562766</v>
      </c>
      <c r="H279" s="2">
        <f>IF(68&gt;G279,68-G279,0)</f>
        <v>0</v>
      </c>
      <c r="I279" s="2">
        <f ca="1">G279+NORMINV(RAND(),0,2)</f>
        <v>74.02577009590588</v>
      </c>
      <c r="J279" s="2">
        <f>IF(68&gt;I279,68-I279,0)</f>
        <v>0</v>
      </c>
      <c r="K279" s="2">
        <f ca="1">I279+NORMINV(RAND(),0,2)</f>
        <v>71.11673338891906</v>
      </c>
      <c r="L279" s="2">
        <f>IF(68&gt;K279,68-K279,0)</f>
        <v>0</v>
      </c>
      <c r="M279" s="2">
        <f ca="1">K279+NORMINV(RAND(),0,2)</f>
        <v>69.78381764072965</v>
      </c>
      <c r="N279" s="2">
        <f>IF(68&gt;M279,68-M279,0)</f>
        <v>0</v>
      </c>
      <c r="O279" s="2">
        <f ca="1">M279+NORMINV(RAND(),0,2)</f>
        <v>71.21680089036172</v>
      </c>
      <c r="P279" s="2">
        <f>IF(68&gt;O279,68-O279,0)</f>
        <v>0</v>
      </c>
      <c r="Q279" s="2">
        <f ca="1">O279+NORMINV(RAND(),0,2)</f>
        <v>70.52261504029543</v>
      </c>
      <c r="R279" s="2">
        <f>IF(68&gt;Q279,68-Q279,0)</f>
        <v>0</v>
      </c>
    </row>
    <row r="280" spans="3:18" ht="12.75">
      <c r="C280" t="s">
        <v>309</v>
      </c>
      <c r="D280" s="2">
        <f>F280+H280+J280+L280+N280+P280+R280</f>
        <v>3.700722721104171</v>
      </c>
      <c r="E280" s="2">
        <f>$C$1</f>
        <v>70</v>
      </c>
      <c r="F280" s="2">
        <f>IF(68&gt;E280,68-E280,0)</f>
        <v>0</v>
      </c>
      <c r="G280" s="2">
        <f ca="1">E280+NORMINV(RAND(),0,2)</f>
        <v>67.75190759448907</v>
      </c>
      <c r="H280" s="2">
        <f>IF(68&gt;G280,68-G280,0)</f>
        <v>0.24809240551093126</v>
      </c>
      <c r="I280" s="2">
        <f ca="1">G280+NORMINV(RAND(),0,2)</f>
        <v>66.45443351763716</v>
      </c>
      <c r="J280" s="2">
        <f>IF(68&gt;I280,68-I280,0)</f>
        <v>1.5455664823628439</v>
      </c>
      <c r="K280" s="2">
        <f ca="1">I280+NORMINV(RAND(),0,2)</f>
        <v>66.3440897307503</v>
      </c>
      <c r="L280" s="2">
        <f>IF(68&gt;K280,68-K280,0)</f>
        <v>1.655910269249702</v>
      </c>
      <c r="M280" s="2">
        <f ca="1">K280+NORMINV(RAND(),0,2)</f>
        <v>67.7488464360193</v>
      </c>
      <c r="N280" s="2">
        <f>IF(68&gt;M280,68-M280,0)</f>
        <v>0.25115356398069366</v>
      </c>
      <c r="O280" s="2">
        <f ca="1">M280+NORMINV(RAND(),0,2)</f>
        <v>69.34936003311189</v>
      </c>
      <c r="P280" s="2">
        <f>IF(68&gt;O280,68-O280,0)</f>
        <v>0</v>
      </c>
      <c r="Q280" s="2">
        <f ca="1">O280+NORMINV(RAND(),0,2)</f>
        <v>69.83795678179224</v>
      </c>
      <c r="R280" s="2">
        <f>IF(68&gt;Q280,68-Q280,0)</f>
        <v>0</v>
      </c>
    </row>
    <row r="281" spans="3:18" ht="12.75">
      <c r="C281" t="s">
        <v>310</v>
      </c>
      <c r="D281" s="2">
        <f>F281+H281+J281+L281+N281+P281+R281</f>
        <v>0.696981533877846</v>
      </c>
      <c r="E281" s="2">
        <f>$C$1</f>
        <v>70</v>
      </c>
      <c r="F281" s="2">
        <f>IF(68&gt;E281,68-E281,0)</f>
        <v>0</v>
      </c>
      <c r="G281" s="2">
        <f ca="1">E281+NORMINV(RAND(),0,2)</f>
        <v>69.37675910274086</v>
      </c>
      <c r="H281" s="2">
        <f>IF(68&gt;G281,68-G281,0)</f>
        <v>0</v>
      </c>
      <c r="I281" s="2">
        <f ca="1">G281+NORMINV(RAND(),0,2)</f>
        <v>68.90716232385641</v>
      </c>
      <c r="J281" s="2">
        <f>IF(68&gt;I281,68-I281,0)</f>
        <v>0</v>
      </c>
      <c r="K281" s="2">
        <f ca="1">I281+NORMINV(RAND(),0,2)</f>
        <v>68.99797422105408</v>
      </c>
      <c r="L281" s="2">
        <f>IF(68&gt;K281,68-K281,0)</f>
        <v>0</v>
      </c>
      <c r="M281" s="2">
        <f ca="1">K281+NORMINV(RAND(),0,2)</f>
        <v>71.0145712359789</v>
      </c>
      <c r="N281" s="2">
        <f>IF(68&gt;M281,68-M281,0)</f>
        <v>0</v>
      </c>
      <c r="O281" s="2">
        <f ca="1">M281+NORMINV(RAND(),0,2)</f>
        <v>68.3269476965631</v>
      </c>
      <c r="P281" s="2">
        <f>IF(68&gt;O281,68-O281,0)</f>
        <v>0</v>
      </c>
      <c r="Q281" s="2">
        <f ca="1">O281+NORMINV(RAND(),0,2)</f>
        <v>67.30301846612215</v>
      </c>
      <c r="R281" s="2">
        <f>IF(68&gt;Q281,68-Q281,0)</f>
        <v>0.696981533877846</v>
      </c>
    </row>
    <row r="282" spans="3:18" ht="12.75">
      <c r="C282" t="s">
        <v>311</v>
      </c>
      <c r="D282" s="2">
        <f>F282+H282+J282+L282+N282+P282+R282</f>
        <v>5.971767091951563</v>
      </c>
      <c r="E282" s="2">
        <f>$C$1</f>
        <v>70</v>
      </c>
      <c r="F282" s="2">
        <f>IF(68&gt;E282,68-E282,0)</f>
        <v>0</v>
      </c>
      <c r="G282" s="2">
        <f ca="1">E282+NORMINV(RAND(),0,2)</f>
        <v>65.07209969647222</v>
      </c>
      <c r="H282" s="2">
        <f>IF(68&gt;G282,68-G282,0)</f>
        <v>2.927900303527778</v>
      </c>
      <c r="I282" s="2">
        <f ca="1">G282+NORMINV(RAND(),0,2)</f>
        <v>64.95613321157622</v>
      </c>
      <c r="J282" s="2">
        <f>IF(68&gt;I282,68-I282,0)</f>
        <v>3.0438667884237844</v>
      </c>
      <c r="K282" s="2">
        <f ca="1">I282+NORMINV(RAND(),0,2)</f>
        <v>68.04520687242332</v>
      </c>
      <c r="L282" s="2">
        <f>IF(68&gt;K282,68-K282,0)</f>
        <v>0</v>
      </c>
      <c r="M282" s="2">
        <f ca="1">K282+NORMINV(RAND(),0,2)</f>
        <v>70.87394777597353</v>
      </c>
      <c r="N282" s="2">
        <f>IF(68&gt;M282,68-M282,0)</f>
        <v>0</v>
      </c>
      <c r="O282" s="2">
        <f ca="1">M282+NORMINV(RAND(),0,2)</f>
        <v>70.98961948018743</v>
      </c>
      <c r="P282" s="2">
        <f>IF(68&gt;O282,68-O282,0)</f>
        <v>0</v>
      </c>
      <c r="Q282" s="2">
        <f ca="1">O282+NORMINV(RAND(),0,2)</f>
        <v>68.10530815744568</v>
      </c>
      <c r="R282" s="2">
        <f>IF(68&gt;Q282,68-Q282,0)</f>
        <v>0</v>
      </c>
    </row>
    <row r="283" spans="3:18" ht="12.75">
      <c r="C283" t="s">
        <v>312</v>
      </c>
      <c r="D283" s="2">
        <f>F283+H283+J283+L283+N283+P283+R283</f>
        <v>20.18175352227236</v>
      </c>
      <c r="E283" s="2">
        <f>$C$1</f>
        <v>70</v>
      </c>
      <c r="F283" s="2">
        <f>IF(68&gt;E283,68-E283,0)</f>
        <v>0</v>
      </c>
      <c r="G283" s="2">
        <f ca="1">E283+NORMINV(RAND(),0,2)</f>
        <v>68.91371278397003</v>
      </c>
      <c r="H283" s="2">
        <f>IF(68&gt;G283,68-G283,0)</f>
        <v>0</v>
      </c>
      <c r="I283" s="2">
        <f ca="1">G283+NORMINV(RAND(),0,2)</f>
        <v>66.50699218488609</v>
      </c>
      <c r="J283" s="2">
        <f>IF(68&gt;I283,68-I283,0)</f>
        <v>1.4930078151139128</v>
      </c>
      <c r="K283" s="2">
        <f ca="1">I283+NORMINV(RAND(),0,2)</f>
        <v>62.776982572678214</v>
      </c>
      <c r="L283" s="2">
        <f>IF(68&gt;K283,68-K283,0)</f>
        <v>5.2230174273217855</v>
      </c>
      <c r="M283" s="2">
        <f ca="1">K283+NORMINV(RAND(),0,2)</f>
        <v>62.95654327980987</v>
      </c>
      <c r="N283" s="2">
        <f>IF(68&gt;M283,68-M283,0)</f>
        <v>5.043456720190129</v>
      </c>
      <c r="O283" s="2">
        <f ca="1">M283+NORMINV(RAND(),0,2)</f>
        <v>63.84518026049682</v>
      </c>
      <c r="P283" s="2">
        <f>IF(68&gt;O283,68-O283,0)</f>
        <v>4.154819739503182</v>
      </c>
      <c r="Q283" s="2">
        <f ca="1">O283+NORMINV(RAND(),0,2)</f>
        <v>63.73254817985665</v>
      </c>
      <c r="R283" s="2">
        <f>IF(68&gt;Q283,68-Q283,0)</f>
        <v>4.26745182014335</v>
      </c>
    </row>
    <row r="284" spans="3:18" ht="12.75">
      <c r="C284" t="s">
        <v>313</v>
      </c>
      <c r="D284" s="2">
        <f>F284+H284+J284+L284+N284+P284+R284</f>
        <v>15.275011839840765</v>
      </c>
      <c r="E284" s="2">
        <f>$C$1</f>
        <v>70</v>
      </c>
      <c r="F284" s="2">
        <f>IF(68&gt;E284,68-E284,0)</f>
        <v>0</v>
      </c>
      <c r="G284" s="2">
        <f ca="1">E284+NORMINV(RAND(),0,2)</f>
        <v>67.42726873330443</v>
      </c>
      <c r="H284" s="2">
        <f>IF(68&gt;G284,68-G284,0)</f>
        <v>0.5727312666955697</v>
      </c>
      <c r="I284" s="2">
        <f ca="1">G284+NORMINV(RAND(),0,2)</f>
        <v>67.64925951026679</v>
      </c>
      <c r="J284" s="2">
        <f>IF(68&gt;I284,68-I284,0)</f>
        <v>0.35074048973321226</v>
      </c>
      <c r="K284" s="2">
        <f ca="1">I284+NORMINV(RAND(),0,2)</f>
        <v>65.97528440903753</v>
      </c>
      <c r="L284" s="2">
        <f>IF(68&gt;K284,68-K284,0)</f>
        <v>2.0247155909624723</v>
      </c>
      <c r="M284" s="2">
        <f ca="1">K284+NORMINV(RAND(),0,2)</f>
        <v>64.59753975473689</v>
      </c>
      <c r="N284" s="2">
        <f>IF(68&gt;M284,68-M284,0)</f>
        <v>3.4024602452631143</v>
      </c>
      <c r="O284" s="2">
        <f ca="1">M284+NORMINV(RAND(),0,2)</f>
        <v>63.597501151780385</v>
      </c>
      <c r="P284" s="2">
        <f>IF(68&gt;O284,68-O284,0)</f>
        <v>4.402498848219615</v>
      </c>
      <c r="Q284" s="2">
        <f ca="1">O284+NORMINV(RAND(),0,2)</f>
        <v>63.47813460103322</v>
      </c>
      <c r="R284" s="2">
        <f>IF(68&gt;Q284,68-Q284,0)</f>
        <v>4.521865398966781</v>
      </c>
    </row>
    <row r="285" spans="3:18" ht="12.75">
      <c r="C285" t="s">
        <v>314</v>
      </c>
      <c r="D285" s="2">
        <f>F285+H285+J285+L285+N285+P285+R285</f>
        <v>0</v>
      </c>
      <c r="E285" s="2">
        <f>$C$1</f>
        <v>70</v>
      </c>
      <c r="F285" s="2">
        <f>IF(68&gt;E285,68-E285,0)</f>
        <v>0</v>
      </c>
      <c r="G285" s="2">
        <f ca="1">E285+NORMINV(RAND(),0,2)</f>
        <v>70.30053386724762</v>
      </c>
      <c r="H285" s="2">
        <f>IF(68&gt;G285,68-G285,0)</f>
        <v>0</v>
      </c>
      <c r="I285" s="2">
        <f ca="1">G285+NORMINV(RAND(),0,2)</f>
        <v>69.04020747930353</v>
      </c>
      <c r="J285" s="2">
        <f>IF(68&gt;I285,68-I285,0)</f>
        <v>0</v>
      </c>
      <c r="K285" s="2">
        <f ca="1">I285+NORMINV(RAND(),0,2)</f>
        <v>73.53696839664396</v>
      </c>
      <c r="L285" s="2">
        <f>IF(68&gt;K285,68-K285,0)</f>
        <v>0</v>
      </c>
      <c r="M285" s="2">
        <f ca="1">K285+NORMINV(RAND(),0,2)</f>
        <v>74.45991714477279</v>
      </c>
      <c r="N285" s="2">
        <f>IF(68&gt;M285,68-M285,0)</f>
        <v>0</v>
      </c>
      <c r="O285" s="2">
        <f ca="1">M285+NORMINV(RAND(),0,2)</f>
        <v>73.38023968696078</v>
      </c>
      <c r="P285" s="2">
        <f>IF(68&gt;O285,68-O285,0)</f>
        <v>0</v>
      </c>
      <c r="Q285" s="2">
        <f ca="1">O285+NORMINV(RAND(),0,2)</f>
        <v>72.04335826095868</v>
      </c>
      <c r="R285" s="2">
        <f>IF(68&gt;Q285,68-Q285,0)</f>
        <v>0</v>
      </c>
    </row>
    <row r="286" spans="3:18" ht="12.75">
      <c r="C286" t="s">
        <v>315</v>
      </c>
      <c r="D286" s="2">
        <f>F286+H286+J286+L286+N286+P286+R286</f>
        <v>20.44585113503355</v>
      </c>
      <c r="E286" s="2">
        <f>$C$1</f>
        <v>70</v>
      </c>
      <c r="F286" s="2">
        <f>IF(68&gt;E286,68-E286,0)</f>
        <v>0</v>
      </c>
      <c r="G286" s="2">
        <f ca="1">E286+NORMINV(RAND(),0,2)</f>
        <v>67.67902631623785</v>
      </c>
      <c r="H286" s="2">
        <f>IF(68&gt;G286,68-G286,0)</f>
        <v>0.32097368376214774</v>
      </c>
      <c r="I286" s="2">
        <f ca="1">G286+NORMINV(RAND(),0,2)</f>
        <v>62.64524122837453</v>
      </c>
      <c r="J286" s="2">
        <f>IF(68&gt;I286,68-I286,0)</f>
        <v>5.35475877162547</v>
      </c>
      <c r="K286" s="2">
        <f ca="1">I286+NORMINV(RAND(),0,2)</f>
        <v>62.61105399789166</v>
      </c>
      <c r="L286" s="2">
        <f>IF(68&gt;K286,68-K286,0)</f>
        <v>5.388946002108341</v>
      </c>
      <c r="M286" s="2">
        <f ca="1">K286+NORMINV(RAND(),0,2)</f>
        <v>65.0909155609603</v>
      </c>
      <c r="N286" s="2">
        <f>IF(68&gt;M286,68-M286,0)</f>
        <v>2.9090844390397024</v>
      </c>
      <c r="O286" s="2">
        <f ca="1">M286+NORMINV(RAND(),0,2)</f>
        <v>63.67263277662033</v>
      </c>
      <c r="P286" s="2">
        <f>IF(68&gt;O286,68-O286,0)</f>
        <v>4.327367223379667</v>
      </c>
      <c r="Q286" s="2">
        <f ca="1">O286+NORMINV(RAND(),0,2)</f>
        <v>65.85527898488178</v>
      </c>
      <c r="R286" s="2">
        <f>IF(68&gt;Q286,68-Q286,0)</f>
        <v>2.144721015118222</v>
      </c>
    </row>
    <row r="287" spans="3:18" ht="12.75">
      <c r="C287" t="s">
        <v>316</v>
      </c>
      <c r="D287" s="2">
        <f>F287+H287+J287+L287+N287+P287+R287</f>
        <v>0</v>
      </c>
      <c r="E287" s="2">
        <f>$C$1</f>
        <v>70</v>
      </c>
      <c r="F287" s="2">
        <f>IF(68&gt;E287,68-E287,0)</f>
        <v>0</v>
      </c>
      <c r="G287" s="2">
        <f ca="1">E287+NORMINV(RAND(),0,2)</f>
        <v>73.09070036817293</v>
      </c>
      <c r="H287" s="2">
        <f>IF(68&gt;G287,68-G287,0)</f>
        <v>0</v>
      </c>
      <c r="I287" s="2">
        <f ca="1">G287+NORMINV(RAND(),0,2)</f>
        <v>73.46785448178845</v>
      </c>
      <c r="J287" s="2">
        <f>IF(68&gt;I287,68-I287,0)</f>
        <v>0</v>
      </c>
      <c r="K287" s="2">
        <f ca="1">I287+NORMINV(RAND(),0,2)</f>
        <v>73.2632531406432</v>
      </c>
      <c r="L287" s="2">
        <f>IF(68&gt;K287,68-K287,0)</f>
        <v>0</v>
      </c>
      <c r="M287" s="2">
        <f ca="1">K287+NORMINV(RAND(),0,2)</f>
        <v>74.71607660779476</v>
      </c>
      <c r="N287" s="2">
        <f>IF(68&gt;M287,68-M287,0)</f>
        <v>0</v>
      </c>
      <c r="O287" s="2">
        <f ca="1">M287+NORMINV(RAND(),0,2)</f>
        <v>75.42063671172443</v>
      </c>
      <c r="P287" s="2">
        <f>IF(68&gt;O287,68-O287,0)</f>
        <v>0</v>
      </c>
      <c r="Q287" s="2">
        <f ca="1">O287+NORMINV(RAND(),0,2)</f>
        <v>75.85788527411036</v>
      </c>
      <c r="R287" s="2">
        <f>IF(68&gt;Q287,68-Q287,0)</f>
        <v>0</v>
      </c>
    </row>
    <row r="288" spans="3:18" ht="12.75">
      <c r="C288" t="s">
        <v>317</v>
      </c>
      <c r="D288" s="2">
        <f>F288+H288+J288+L288+N288+P288+R288</f>
        <v>0</v>
      </c>
      <c r="E288" s="2">
        <f>$C$1</f>
        <v>70</v>
      </c>
      <c r="F288" s="2">
        <f>IF(68&gt;E288,68-E288,0)</f>
        <v>0</v>
      </c>
      <c r="G288" s="2">
        <f ca="1">E288+NORMINV(RAND(),0,2)</f>
        <v>71.5901317650887</v>
      </c>
      <c r="H288" s="2">
        <f>IF(68&gt;G288,68-G288,0)</f>
        <v>0</v>
      </c>
      <c r="I288" s="2">
        <f ca="1">G288+NORMINV(RAND(),0,2)</f>
        <v>70.39748630392707</v>
      </c>
      <c r="J288" s="2">
        <f>IF(68&gt;I288,68-I288,0)</f>
        <v>0</v>
      </c>
      <c r="K288" s="2">
        <f ca="1">I288+NORMINV(RAND(),0,2)</f>
        <v>75.00692612183592</v>
      </c>
      <c r="L288" s="2">
        <f>IF(68&gt;K288,68-K288,0)</f>
        <v>0</v>
      </c>
      <c r="M288" s="2">
        <f ca="1">K288+NORMINV(RAND(),0,2)</f>
        <v>80.13607441612578</v>
      </c>
      <c r="N288" s="2">
        <f>IF(68&gt;M288,68-M288,0)</f>
        <v>0</v>
      </c>
      <c r="O288" s="2">
        <f ca="1">M288+NORMINV(RAND(),0,2)</f>
        <v>78.37836474120269</v>
      </c>
      <c r="P288" s="2">
        <f>IF(68&gt;O288,68-O288,0)</f>
        <v>0</v>
      </c>
      <c r="Q288" s="2">
        <f ca="1">O288+NORMINV(RAND(),0,2)</f>
        <v>81.88170346335312</v>
      </c>
      <c r="R288" s="2">
        <f>IF(68&gt;Q288,68-Q288,0)</f>
        <v>0</v>
      </c>
    </row>
    <row r="289" spans="3:18" ht="12.75">
      <c r="C289" t="s">
        <v>318</v>
      </c>
      <c r="D289" s="2">
        <f>F289+H289+J289+L289+N289+P289+R289</f>
        <v>6.707165899221849</v>
      </c>
      <c r="E289" s="2">
        <f>$C$1</f>
        <v>70</v>
      </c>
      <c r="F289" s="2">
        <f>IF(68&gt;E289,68-E289,0)</f>
        <v>0</v>
      </c>
      <c r="G289" s="2">
        <f ca="1">E289+NORMINV(RAND(),0,2)</f>
        <v>67.86519981318499</v>
      </c>
      <c r="H289" s="2">
        <f>IF(68&gt;G289,68-G289,0)</f>
        <v>0.1348001868150135</v>
      </c>
      <c r="I289" s="2">
        <f ca="1">G289+NORMINV(RAND(),0,2)</f>
        <v>68.61645007858219</v>
      </c>
      <c r="J289" s="2">
        <f>IF(68&gt;I289,68-I289,0)</f>
        <v>0</v>
      </c>
      <c r="K289" s="2">
        <f ca="1">I289+NORMINV(RAND(),0,2)</f>
        <v>65.829591354465</v>
      </c>
      <c r="L289" s="2">
        <f>IF(68&gt;K289,68-K289,0)</f>
        <v>2.170408645535005</v>
      </c>
      <c r="M289" s="2">
        <f ca="1">K289+NORMINV(RAND(),0,2)</f>
        <v>68.26305348875195</v>
      </c>
      <c r="N289" s="2">
        <f>IF(68&gt;M289,68-M289,0)</f>
        <v>0</v>
      </c>
      <c r="O289" s="2">
        <f ca="1">M289+NORMINV(RAND(),0,2)</f>
        <v>65.4791349108628</v>
      </c>
      <c r="P289" s="2">
        <f>IF(68&gt;O289,68-O289,0)</f>
        <v>2.520865089137203</v>
      </c>
      <c r="Q289" s="2">
        <f ca="1">O289+NORMINV(RAND(),0,2)</f>
        <v>66.11890802226537</v>
      </c>
      <c r="R289" s="2">
        <f>IF(68&gt;Q289,68-Q289,0)</f>
        <v>1.881091977734627</v>
      </c>
    </row>
    <row r="290" spans="3:18" ht="12.75">
      <c r="C290" t="s">
        <v>319</v>
      </c>
      <c r="D290" s="2">
        <f>F290+H290+J290+L290+N290+P290+R290</f>
        <v>3.2090366236930095</v>
      </c>
      <c r="E290" s="2">
        <f>$C$1</f>
        <v>70</v>
      </c>
      <c r="F290" s="2">
        <f>IF(68&gt;E290,68-E290,0)</f>
        <v>0</v>
      </c>
      <c r="G290" s="2">
        <f ca="1">E290+NORMINV(RAND(),0,2)</f>
        <v>69.0754349753665</v>
      </c>
      <c r="H290" s="2">
        <f>IF(68&gt;G290,68-G290,0)</f>
        <v>0</v>
      </c>
      <c r="I290" s="2">
        <f ca="1">G290+NORMINV(RAND(),0,2)</f>
        <v>71.02350666678498</v>
      </c>
      <c r="J290" s="2">
        <f>IF(68&gt;I290,68-I290,0)</f>
        <v>0</v>
      </c>
      <c r="K290" s="2">
        <f ca="1">I290+NORMINV(RAND(),0,2)</f>
        <v>71.12098678353722</v>
      </c>
      <c r="L290" s="2">
        <f>IF(68&gt;K290,68-K290,0)</f>
        <v>0</v>
      </c>
      <c r="M290" s="2">
        <f ca="1">K290+NORMINV(RAND(),0,2)</f>
        <v>69.24296099814859</v>
      </c>
      <c r="N290" s="2">
        <f>IF(68&gt;M290,68-M290,0)</f>
        <v>0</v>
      </c>
      <c r="O290" s="2">
        <f ca="1">M290+NORMINV(RAND(),0,2)</f>
        <v>66.67625283914568</v>
      </c>
      <c r="P290" s="2">
        <f>IF(68&gt;O290,68-O290,0)</f>
        <v>1.3237471608543245</v>
      </c>
      <c r="Q290" s="2">
        <f ca="1">O290+NORMINV(RAND(),0,2)</f>
        <v>66.11471053716132</v>
      </c>
      <c r="R290" s="2">
        <f>IF(68&gt;Q290,68-Q290,0)</f>
        <v>1.885289462838685</v>
      </c>
    </row>
    <row r="291" spans="3:18" ht="12.75">
      <c r="C291" t="s">
        <v>320</v>
      </c>
      <c r="D291" s="2">
        <f>F291+H291+J291+L291+N291+P291+R291</f>
        <v>0.25851907471835034</v>
      </c>
      <c r="E291" s="2">
        <f>$C$1</f>
        <v>70</v>
      </c>
      <c r="F291" s="2">
        <f>IF(68&gt;E291,68-E291,0)</f>
        <v>0</v>
      </c>
      <c r="G291" s="2">
        <f ca="1">E291+NORMINV(RAND(),0,2)</f>
        <v>69.3253192078637</v>
      </c>
      <c r="H291" s="2">
        <f>IF(68&gt;G291,68-G291,0)</f>
        <v>0</v>
      </c>
      <c r="I291" s="2">
        <f ca="1">G291+NORMINV(RAND(),0,2)</f>
        <v>71.02377047192569</v>
      </c>
      <c r="J291" s="2">
        <f>IF(68&gt;I291,68-I291,0)</f>
        <v>0</v>
      </c>
      <c r="K291" s="2">
        <f ca="1">I291+NORMINV(RAND(),0,2)</f>
        <v>69.77707963567228</v>
      </c>
      <c r="L291" s="2">
        <f>IF(68&gt;K291,68-K291,0)</f>
        <v>0</v>
      </c>
      <c r="M291" s="2">
        <f ca="1">K291+NORMINV(RAND(),0,2)</f>
        <v>70.02428899282711</v>
      </c>
      <c r="N291" s="2">
        <f>IF(68&gt;M291,68-M291,0)</f>
        <v>0</v>
      </c>
      <c r="O291" s="2">
        <f ca="1">M291+NORMINV(RAND(),0,2)</f>
        <v>68.08957171191344</v>
      </c>
      <c r="P291" s="2">
        <f>IF(68&gt;O291,68-O291,0)</f>
        <v>0</v>
      </c>
      <c r="Q291" s="2">
        <f ca="1">O291+NORMINV(RAND(),0,2)</f>
        <v>67.74148092528165</v>
      </c>
      <c r="R291" s="2">
        <f>IF(68&gt;Q291,68-Q291,0)</f>
        <v>0.25851907471835034</v>
      </c>
    </row>
    <row r="292" spans="3:18" ht="12.75">
      <c r="C292" t="s">
        <v>321</v>
      </c>
      <c r="D292" s="2">
        <f>F292+H292+J292+L292+N292+P292+R292</f>
        <v>0</v>
      </c>
      <c r="E292" s="2">
        <f>$C$1</f>
        <v>70</v>
      </c>
      <c r="F292" s="2">
        <f>IF(68&gt;E292,68-E292,0)</f>
        <v>0</v>
      </c>
      <c r="G292" s="2">
        <f ca="1">E292+NORMINV(RAND(),0,2)</f>
        <v>69.42373452980807</v>
      </c>
      <c r="H292" s="2">
        <f>IF(68&gt;G292,68-G292,0)</f>
        <v>0</v>
      </c>
      <c r="I292" s="2">
        <f ca="1">G292+NORMINV(RAND(),0,2)</f>
        <v>73.06051397762948</v>
      </c>
      <c r="J292" s="2">
        <f>IF(68&gt;I292,68-I292,0)</f>
        <v>0</v>
      </c>
      <c r="K292" s="2">
        <f ca="1">I292+NORMINV(RAND(),0,2)</f>
        <v>70.70999949724053</v>
      </c>
      <c r="L292" s="2">
        <f>IF(68&gt;K292,68-K292,0)</f>
        <v>0</v>
      </c>
      <c r="M292" s="2">
        <f ca="1">K292+NORMINV(RAND(),0,2)</f>
        <v>73.67469508891264</v>
      </c>
      <c r="N292" s="2">
        <f>IF(68&gt;M292,68-M292,0)</f>
        <v>0</v>
      </c>
      <c r="O292" s="2">
        <f ca="1">M292+NORMINV(RAND(),0,2)</f>
        <v>72.22848266947956</v>
      </c>
      <c r="P292" s="2">
        <f>IF(68&gt;O292,68-O292,0)</f>
        <v>0</v>
      </c>
      <c r="Q292" s="2">
        <f ca="1">O292+NORMINV(RAND(),0,2)</f>
        <v>71.75578550936878</v>
      </c>
      <c r="R292" s="2">
        <f>IF(68&gt;Q292,68-Q292,0)</f>
        <v>0</v>
      </c>
    </row>
    <row r="293" spans="3:18" ht="12.75">
      <c r="C293" t="s">
        <v>322</v>
      </c>
      <c r="D293" s="2">
        <f>F293+H293+J293+L293+N293+P293+R293</f>
        <v>0</v>
      </c>
      <c r="E293" s="2">
        <f>$C$1</f>
        <v>70</v>
      </c>
      <c r="F293" s="2">
        <f>IF(68&gt;E293,68-E293,0)</f>
        <v>0</v>
      </c>
      <c r="G293" s="2">
        <f ca="1">E293+NORMINV(RAND(),0,2)</f>
        <v>69.53713575308451</v>
      </c>
      <c r="H293" s="2">
        <f>IF(68&gt;G293,68-G293,0)</f>
        <v>0</v>
      </c>
      <c r="I293" s="2">
        <f ca="1">G293+NORMINV(RAND(),0,2)</f>
        <v>69.4567211740449</v>
      </c>
      <c r="J293" s="2">
        <f>IF(68&gt;I293,68-I293,0)</f>
        <v>0</v>
      </c>
      <c r="K293" s="2">
        <f ca="1">I293+NORMINV(RAND(),0,2)</f>
        <v>73.64261546300477</v>
      </c>
      <c r="L293" s="2">
        <f>IF(68&gt;K293,68-K293,0)</f>
        <v>0</v>
      </c>
      <c r="M293" s="2">
        <f ca="1">K293+NORMINV(RAND(),0,2)</f>
        <v>73.64375525050451</v>
      </c>
      <c r="N293" s="2">
        <f>IF(68&gt;M293,68-M293,0)</f>
        <v>0</v>
      </c>
      <c r="O293" s="2">
        <f ca="1">M293+NORMINV(RAND(),0,2)</f>
        <v>72.71478686134142</v>
      </c>
      <c r="P293" s="2">
        <f>IF(68&gt;O293,68-O293,0)</f>
        <v>0</v>
      </c>
      <c r="Q293" s="2">
        <f ca="1">O293+NORMINV(RAND(),0,2)</f>
        <v>73.0953304037127</v>
      </c>
      <c r="R293" s="2">
        <f>IF(68&gt;Q293,68-Q293,0)</f>
        <v>0</v>
      </c>
    </row>
    <row r="294" spans="3:18" ht="12.75">
      <c r="C294" t="s">
        <v>323</v>
      </c>
      <c r="D294" s="2">
        <f>F294+H294+J294+L294+N294+P294+R294</f>
        <v>0</v>
      </c>
      <c r="E294" s="2">
        <f>$C$1</f>
        <v>70</v>
      </c>
      <c r="F294" s="2">
        <f>IF(68&gt;E294,68-E294,0)</f>
        <v>0</v>
      </c>
      <c r="G294" s="2">
        <f ca="1">E294+NORMINV(RAND(),0,2)</f>
        <v>70.61259623668646</v>
      </c>
      <c r="H294" s="2">
        <f>IF(68&gt;G294,68-G294,0)</f>
        <v>0</v>
      </c>
      <c r="I294" s="2">
        <f ca="1">G294+NORMINV(RAND(),0,2)</f>
        <v>70.96399719635373</v>
      </c>
      <c r="J294" s="2">
        <f>IF(68&gt;I294,68-I294,0)</f>
        <v>0</v>
      </c>
      <c r="K294" s="2">
        <f ca="1">I294+NORMINV(RAND(),0,2)</f>
        <v>71.17684878700577</v>
      </c>
      <c r="L294" s="2">
        <f>IF(68&gt;K294,68-K294,0)</f>
        <v>0</v>
      </c>
      <c r="M294" s="2">
        <f ca="1">K294+NORMINV(RAND(),0,2)</f>
        <v>72.47968954190566</v>
      </c>
      <c r="N294" s="2">
        <f>IF(68&gt;M294,68-M294,0)</f>
        <v>0</v>
      </c>
      <c r="O294" s="2">
        <f ca="1">M294+NORMINV(RAND(),0,2)</f>
        <v>69.76004224921408</v>
      </c>
      <c r="P294" s="2">
        <f>IF(68&gt;O294,68-O294,0)</f>
        <v>0</v>
      </c>
      <c r="Q294" s="2">
        <f ca="1">O294+NORMINV(RAND(),0,2)</f>
        <v>68.40347630480156</v>
      </c>
      <c r="R294" s="2">
        <f>IF(68&gt;Q294,68-Q294,0)</f>
        <v>0</v>
      </c>
    </row>
    <row r="295" spans="3:18" ht="12.75">
      <c r="C295" t="s">
        <v>324</v>
      </c>
      <c r="D295" s="2">
        <f>F295+H295+J295+L295+N295+P295+R295</f>
        <v>0</v>
      </c>
      <c r="E295" s="2">
        <f>$C$1</f>
        <v>70</v>
      </c>
      <c r="F295" s="2">
        <f>IF(68&gt;E295,68-E295,0)</f>
        <v>0</v>
      </c>
      <c r="G295" s="2">
        <f ca="1">E295+NORMINV(RAND(),0,2)</f>
        <v>70.08441757070038</v>
      </c>
      <c r="H295" s="2">
        <f>IF(68&gt;G295,68-G295,0)</f>
        <v>0</v>
      </c>
      <c r="I295" s="2">
        <f ca="1">G295+NORMINV(RAND(),0,2)</f>
        <v>69.7156724521289</v>
      </c>
      <c r="J295" s="2">
        <f>IF(68&gt;I295,68-I295,0)</f>
        <v>0</v>
      </c>
      <c r="K295" s="2">
        <f ca="1">I295+NORMINV(RAND(),0,2)</f>
        <v>68.34182049573788</v>
      </c>
      <c r="L295" s="2">
        <f>IF(68&gt;K295,68-K295,0)</f>
        <v>0</v>
      </c>
      <c r="M295" s="2">
        <f ca="1">K295+NORMINV(RAND(),0,2)</f>
        <v>68.89632424064418</v>
      </c>
      <c r="N295" s="2">
        <f>IF(68&gt;M295,68-M295,0)</f>
        <v>0</v>
      </c>
      <c r="O295" s="2">
        <f ca="1">M295+NORMINV(RAND(),0,2)</f>
        <v>71.9414919533471</v>
      </c>
      <c r="P295" s="2">
        <f>IF(68&gt;O295,68-O295,0)</f>
        <v>0</v>
      </c>
      <c r="Q295" s="2">
        <f ca="1">O295+NORMINV(RAND(),0,2)</f>
        <v>71.96420240853415</v>
      </c>
      <c r="R295" s="2">
        <f>IF(68&gt;Q295,68-Q295,0)</f>
        <v>0</v>
      </c>
    </row>
    <row r="296" spans="3:18" ht="12.75">
      <c r="C296" t="s">
        <v>325</v>
      </c>
      <c r="D296" s="2">
        <f>F296+H296+J296+L296+N296+P296+R296</f>
        <v>5.555354136360577</v>
      </c>
      <c r="E296" s="2">
        <f>$C$1</f>
        <v>70</v>
      </c>
      <c r="F296" s="2">
        <f>IF(68&gt;E296,68-E296,0)</f>
        <v>0</v>
      </c>
      <c r="G296" s="2">
        <f ca="1">E296+NORMINV(RAND(),0,2)</f>
        <v>70.69251265366123</v>
      </c>
      <c r="H296" s="2">
        <f>IF(68&gt;G296,68-G296,0)</f>
        <v>0</v>
      </c>
      <c r="I296" s="2">
        <f ca="1">G296+NORMINV(RAND(),0,2)</f>
        <v>71.133435309946</v>
      </c>
      <c r="J296" s="2">
        <f>IF(68&gt;I296,68-I296,0)</f>
        <v>0</v>
      </c>
      <c r="K296" s="2">
        <f ca="1">I296+NORMINV(RAND(),0,2)</f>
        <v>72.89554967606516</v>
      </c>
      <c r="L296" s="2">
        <f>IF(68&gt;K296,68-K296,0)</f>
        <v>0</v>
      </c>
      <c r="M296" s="2">
        <f ca="1">K296+NORMINV(RAND(),0,2)</f>
        <v>69.8874586435934</v>
      </c>
      <c r="N296" s="2">
        <f>IF(68&gt;M296,68-M296,0)</f>
        <v>0</v>
      </c>
      <c r="O296" s="2">
        <f ca="1">M296+NORMINV(RAND(),0,2)</f>
        <v>66.57884108927078</v>
      </c>
      <c r="P296" s="2">
        <f>IF(68&gt;O296,68-O296,0)</f>
        <v>1.4211589107292184</v>
      </c>
      <c r="Q296" s="2">
        <f ca="1">O296+NORMINV(RAND(),0,2)</f>
        <v>63.86580477436864</v>
      </c>
      <c r="R296" s="2">
        <f>IF(68&gt;Q296,68-Q296,0)</f>
        <v>4.134195225631359</v>
      </c>
    </row>
    <row r="297" spans="3:18" ht="12.75">
      <c r="C297" t="s">
        <v>326</v>
      </c>
      <c r="D297" s="2">
        <f>F297+H297+J297+L297+N297+P297+R297</f>
        <v>1.0943211199084146</v>
      </c>
      <c r="E297" s="2">
        <f>$C$1</f>
        <v>70</v>
      </c>
      <c r="F297" s="2">
        <f>IF(68&gt;E297,68-E297,0)</f>
        <v>0</v>
      </c>
      <c r="G297" s="2">
        <f ca="1">E297+NORMINV(RAND(),0,2)</f>
        <v>66.90567888009159</v>
      </c>
      <c r="H297" s="2">
        <f>IF(68&gt;G297,68-G297,0)</f>
        <v>1.0943211199084146</v>
      </c>
      <c r="I297" s="2">
        <f ca="1">G297+NORMINV(RAND(),0,2)</f>
        <v>68.27024016630543</v>
      </c>
      <c r="J297" s="2">
        <f>IF(68&gt;I297,68-I297,0)</f>
        <v>0</v>
      </c>
      <c r="K297" s="2">
        <f ca="1">I297+NORMINV(RAND(),0,2)</f>
        <v>69.62297776806712</v>
      </c>
      <c r="L297" s="2">
        <f>IF(68&gt;K297,68-K297,0)</f>
        <v>0</v>
      </c>
      <c r="M297" s="2">
        <f ca="1">K297+NORMINV(RAND(),0,2)</f>
        <v>68.45375282106608</v>
      </c>
      <c r="N297" s="2">
        <f>IF(68&gt;M297,68-M297,0)</f>
        <v>0</v>
      </c>
      <c r="O297" s="2">
        <f ca="1">M297+NORMINV(RAND(),0,2)</f>
        <v>71.6628852817617</v>
      </c>
      <c r="P297" s="2">
        <f>IF(68&gt;O297,68-O297,0)</f>
        <v>0</v>
      </c>
      <c r="Q297" s="2">
        <f ca="1">O297+NORMINV(RAND(),0,2)</f>
        <v>71.51150625902858</v>
      </c>
      <c r="R297" s="2">
        <f>IF(68&gt;Q297,68-Q297,0)</f>
        <v>0</v>
      </c>
    </row>
    <row r="298" spans="3:18" ht="12.75">
      <c r="C298" t="s">
        <v>327</v>
      </c>
      <c r="D298" s="2">
        <f>F298+H298+J298+L298+N298+P298+R298</f>
        <v>0</v>
      </c>
      <c r="E298" s="2">
        <f>$C$1</f>
        <v>70</v>
      </c>
      <c r="F298" s="2">
        <f>IF(68&gt;E298,68-E298,0)</f>
        <v>0</v>
      </c>
      <c r="G298" s="2">
        <f ca="1">E298+NORMINV(RAND(),0,2)</f>
        <v>69.92100019749378</v>
      </c>
      <c r="H298" s="2">
        <f>IF(68&gt;G298,68-G298,0)</f>
        <v>0</v>
      </c>
      <c r="I298" s="2">
        <f ca="1">G298+NORMINV(RAND(),0,2)</f>
        <v>71.09329801412478</v>
      </c>
      <c r="J298" s="2">
        <f>IF(68&gt;I298,68-I298,0)</f>
        <v>0</v>
      </c>
      <c r="K298" s="2">
        <f ca="1">I298+NORMINV(RAND(),0,2)</f>
        <v>72.34314035537777</v>
      </c>
      <c r="L298" s="2">
        <f>IF(68&gt;K298,68-K298,0)</f>
        <v>0</v>
      </c>
      <c r="M298" s="2">
        <f ca="1">K298+NORMINV(RAND(),0,2)</f>
        <v>70.23937710444577</v>
      </c>
      <c r="N298" s="2">
        <f>IF(68&gt;M298,68-M298,0)</f>
        <v>0</v>
      </c>
      <c r="O298" s="2">
        <f ca="1">M298+NORMINV(RAND(),0,2)</f>
        <v>75.83781637237695</v>
      </c>
      <c r="P298" s="2">
        <f>IF(68&gt;O298,68-O298,0)</f>
        <v>0</v>
      </c>
      <c r="Q298" s="2">
        <f ca="1">O298+NORMINV(RAND(),0,2)</f>
        <v>79.16684298354882</v>
      </c>
      <c r="R298" s="2">
        <f>IF(68&gt;Q298,68-Q298,0)</f>
        <v>0</v>
      </c>
    </row>
    <row r="299" spans="3:18" ht="12.75">
      <c r="C299" t="s">
        <v>328</v>
      </c>
      <c r="D299" s="2">
        <f>F299+H299+J299+L299+N299+P299+R299</f>
        <v>0</v>
      </c>
      <c r="E299" s="2">
        <f>$C$1</f>
        <v>70</v>
      </c>
      <c r="F299" s="2">
        <f>IF(68&gt;E299,68-E299,0)</f>
        <v>0</v>
      </c>
      <c r="G299" s="2">
        <f ca="1">E299+NORMINV(RAND(),0,2)</f>
        <v>68.17576239928444</v>
      </c>
      <c r="H299" s="2">
        <f>IF(68&gt;G299,68-G299,0)</f>
        <v>0</v>
      </c>
      <c r="I299" s="2">
        <f ca="1">G299+NORMINV(RAND(),0,2)</f>
        <v>68.67161809302966</v>
      </c>
      <c r="J299" s="2">
        <f>IF(68&gt;I299,68-I299,0)</f>
        <v>0</v>
      </c>
      <c r="K299" s="2">
        <f ca="1">I299+NORMINV(RAND(),0,2)</f>
        <v>73.14647949112641</v>
      </c>
      <c r="L299" s="2">
        <f>IF(68&gt;K299,68-K299,0)</f>
        <v>0</v>
      </c>
      <c r="M299" s="2">
        <f ca="1">K299+NORMINV(RAND(),0,2)</f>
        <v>74.44975683327897</v>
      </c>
      <c r="N299" s="2">
        <f>IF(68&gt;M299,68-M299,0)</f>
        <v>0</v>
      </c>
      <c r="O299" s="2">
        <f ca="1">M299+NORMINV(RAND(),0,2)</f>
        <v>73.22839063463533</v>
      </c>
      <c r="P299" s="2">
        <f>IF(68&gt;O299,68-O299,0)</f>
        <v>0</v>
      </c>
      <c r="Q299" s="2">
        <f ca="1">O299+NORMINV(RAND(),0,2)</f>
        <v>74.47748690002373</v>
      </c>
      <c r="R299" s="2">
        <f>IF(68&gt;Q299,68-Q299,0)</f>
        <v>0</v>
      </c>
    </row>
    <row r="300" spans="3:18" ht="12.75">
      <c r="C300" t="s">
        <v>329</v>
      </c>
      <c r="D300" s="2">
        <f>F300+H300+J300+L300+N300+P300+R300</f>
        <v>0.7052547401428626</v>
      </c>
      <c r="E300" s="2">
        <f>$C$1</f>
        <v>70</v>
      </c>
      <c r="F300" s="2">
        <f>IF(68&gt;E300,68-E300,0)</f>
        <v>0</v>
      </c>
      <c r="G300" s="2">
        <f ca="1">E300+NORMINV(RAND(),0,2)</f>
        <v>67.30154355043062</v>
      </c>
      <c r="H300" s="2">
        <f>IF(68&gt;G300,68-G300,0)</f>
        <v>0.6984564495693775</v>
      </c>
      <c r="I300" s="2">
        <f ca="1">G300+NORMINV(RAND(),0,2)</f>
        <v>67.99320170942651</v>
      </c>
      <c r="J300" s="2">
        <f>IF(68&gt;I300,68-I300,0)</f>
        <v>0.006798290573485133</v>
      </c>
      <c r="K300" s="2">
        <f ca="1">I300+NORMINV(RAND(),0,2)</f>
        <v>70.4359202627789</v>
      </c>
      <c r="L300" s="2">
        <f>IF(68&gt;K300,68-K300,0)</f>
        <v>0</v>
      </c>
      <c r="M300" s="2">
        <f ca="1">K300+NORMINV(RAND(),0,2)</f>
        <v>72.44978470645933</v>
      </c>
      <c r="N300" s="2">
        <f>IF(68&gt;M300,68-M300,0)</f>
        <v>0</v>
      </c>
      <c r="O300" s="2">
        <f ca="1">M300+NORMINV(RAND(),0,2)</f>
        <v>72.83008807189374</v>
      </c>
      <c r="P300" s="2">
        <f>IF(68&gt;O300,68-O300,0)</f>
        <v>0</v>
      </c>
      <c r="Q300" s="2">
        <f ca="1">O300+NORMINV(RAND(),0,2)</f>
        <v>74.73486871439121</v>
      </c>
      <c r="R300" s="2">
        <f>IF(68&gt;Q300,68-Q300,0)</f>
        <v>0</v>
      </c>
    </row>
    <row r="301" spans="3:18" ht="12.75">
      <c r="C301" t="s">
        <v>330</v>
      </c>
      <c r="D301" s="2">
        <f>F301+H301+J301+L301+N301+P301+R301</f>
        <v>4.703763397059291</v>
      </c>
      <c r="E301" s="2">
        <f>$C$1</f>
        <v>70</v>
      </c>
      <c r="F301" s="2">
        <f>IF(68&gt;E301,68-E301,0)</f>
        <v>0</v>
      </c>
      <c r="G301" s="2">
        <f ca="1">E301+NORMINV(RAND(),0,2)</f>
        <v>68.68043658333225</v>
      </c>
      <c r="H301" s="2">
        <f>IF(68&gt;G301,68-G301,0)</f>
        <v>0</v>
      </c>
      <c r="I301" s="2">
        <f ca="1">G301+NORMINV(RAND(),0,2)</f>
        <v>69.68254659618559</v>
      </c>
      <c r="J301" s="2">
        <f>IF(68&gt;I301,68-I301,0)</f>
        <v>0</v>
      </c>
      <c r="K301" s="2">
        <f ca="1">I301+NORMINV(RAND(),0,2)</f>
        <v>70.4563371903507</v>
      </c>
      <c r="L301" s="2">
        <f>IF(68&gt;K301,68-K301,0)</f>
        <v>0</v>
      </c>
      <c r="M301" s="2">
        <f ca="1">K301+NORMINV(RAND(),0,2)</f>
        <v>69.69006386261555</v>
      </c>
      <c r="N301" s="2">
        <f>IF(68&gt;M301,68-M301,0)</f>
        <v>0</v>
      </c>
      <c r="O301" s="2">
        <f ca="1">M301+NORMINV(RAND(),0,2)</f>
        <v>66.41055135934255</v>
      </c>
      <c r="P301" s="2">
        <f>IF(68&gt;O301,68-O301,0)</f>
        <v>1.5894486406574515</v>
      </c>
      <c r="Q301" s="2">
        <f ca="1">O301+NORMINV(RAND(),0,2)</f>
        <v>64.88568524359816</v>
      </c>
      <c r="R301" s="2">
        <f>IF(68&gt;Q301,68-Q301,0)</f>
        <v>3.114314756401839</v>
      </c>
    </row>
    <row r="302" spans="3:18" ht="12.75">
      <c r="C302" t="s">
        <v>331</v>
      </c>
      <c r="D302" s="2">
        <f>F302+H302+J302+L302+N302+P302+R302</f>
        <v>2.3664810301223014</v>
      </c>
      <c r="E302" s="2">
        <f>$C$1</f>
        <v>70</v>
      </c>
      <c r="F302" s="2">
        <f>IF(68&gt;E302,68-E302,0)</f>
        <v>0</v>
      </c>
      <c r="G302" s="2">
        <f ca="1">E302+NORMINV(RAND(),0,2)</f>
        <v>68.91419028953686</v>
      </c>
      <c r="H302" s="2">
        <f>IF(68&gt;G302,68-G302,0)</f>
        <v>0</v>
      </c>
      <c r="I302" s="2">
        <f ca="1">G302+NORMINV(RAND(),0,2)</f>
        <v>68.89319322286265</v>
      </c>
      <c r="J302" s="2">
        <f>IF(68&gt;I302,68-I302,0)</f>
        <v>0</v>
      </c>
      <c r="K302" s="2">
        <f ca="1">I302+NORMINV(RAND(),0,2)</f>
        <v>66.42288497716466</v>
      </c>
      <c r="L302" s="2">
        <f>IF(68&gt;K302,68-K302,0)</f>
        <v>1.5771150228353434</v>
      </c>
      <c r="M302" s="2">
        <f ca="1">K302+NORMINV(RAND(),0,2)</f>
        <v>67.21063399271304</v>
      </c>
      <c r="N302" s="2">
        <f>IF(68&gt;M302,68-M302,0)</f>
        <v>0.7893660072869579</v>
      </c>
      <c r="O302" s="2">
        <f ca="1">M302+NORMINV(RAND(),0,2)</f>
        <v>68.33573196500049</v>
      </c>
      <c r="P302" s="2">
        <f>IF(68&gt;O302,68-O302,0)</f>
        <v>0</v>
      </c>
      <c r="Q302" s="2">
        <f ca="1">O302+NORMINV(RAND(),0,2)</f>
        <v>68.63150814067885</v>
      </c>
      <c r="R302" s="2">
        <f>IF(68&gt;Q302,68-Q302,0)</f>
        <v>0</v>
      </c>
    </row>
    <row r="303" spans="3:18" ht="12.75">
      <c r="C303" t="s">
        <v>332</v>
      </c>
      <c r="D303" s="2">
        <f>F303+H303+J303+L303+N303+P303+R303</f>
        <v>9.597663024923904</v>
      </c>
      <c r="E303" s="2">
        <f>$C$1</f>
        <v>70</v>
      </c>
      <c r="F303" s="2">
        <f>IF(68&gt;E303,68-E303,0)</f>
        <v>0</v>
      </c>
      <c r="G303" s="2">
        <f ca="1">E303+NORMINV(RAND(),0,2)</f>
        <v>69.95157013090723</v>
      </c>
      <c r="H303" s="2">
        <f>IF(68&gt;G303,68-G303,0)</f>
        <v>0</v>
      </c>
      <c r="I303" s="2">
        <f ca="1">G303+NORMINV(RAND(),0,2)</f>
        <v>67.91418891213364</v>
      </c>
      <c r="J303" s="2">
        <f>IF(68&gt;I303,68-I303,0)</f>
        <v>0.08581108786636094</v>
      </c>
      <c r="K303" s="2">
        <f ca="1">I303+NORMINV(RAND(),0,2)</f>
        <v>66.35728035655657</v>
      </c>
      <c r="L303" s="2">
        <f>IF(68&gt;K303,68-K303,0)</f>
        <v>1.642719643443428</v>
      </c>
      <c r="M303" s="2">
        <f ca="1">K303+NORMINV(RAND(),0,2)</f>
        <v>66.14413500762471</v>
      </c>
      <c r="N303" s="2">
        <f>IF(68&gt;M303,68-M303,0)</f>
        <v>1.8558649923752881</v>
      </c>
      <c r="O303" s="2">
        <f ca="1">M303+NORMINV(RAND(),0,2)</f>
        <v>64.96731629255405</v>
      </c>
      <c r="P303" s="2">
        <f>IF(68&gt;O303,68-O303,0)</f>
        <v>3.0326837074459547</v>
      </c>
      <c r="Q303" s="2">
        <f ca="1">O303+NORMINV(RAND(),0,2)</f>
        <v>65.01941640620713</v>
      </c>
      <c r="R303" s="2">
        <f>IF(68&gt;Q303,68-Q303,0)</f>
        <v>2.980583593792872</v>
      </c>
    </row>
    <row r="304" spans="3:18" ht="12.75">
      <c r="C304" t="s">
        <v>333</v>
      </c>
      <c r="D304" s="2">
        <f>F304+H304+J304+L304+N304+P304+R304</f>
        <v>3.9384410368350586</v>
      </c>
      <c r="E304" s="2">
        <f>$C$1</f>
        <v>70</v>
      </c>
      <c r="F304" s="2">
        <f>IF(68&gt;E304,68-E304,0)</f>
        <v>0</v>
      </c>
      <c r="G304" s="2">
        <f ca="1">E304+NORMINV(RAND(),0,2)</f>
        <v>67.89665437515656</v>
      </c>
      <c r="H304" s="2">
        <f>IF(68&gt;G304,68-G304,0)</f>
        <v>0.1033456248434419</v>
      </c>
      <c r="I304" s="2">
        <f ca="1">G304+NORMINV(RAND(),0,2)</f>
        <v>69.59933241132345</v>
      </c>
      <c r="J304" s="2">
        <f>IF(68&gt;I304,68-I304,0)</f>
        <v>0</v>
      </c>
      <c r="K304" s="2">
        <f ca="1">I304+NORMINV(RAND(),0,2)</f>
        <v>67.4214751478317</v>
      </c>
      <c r="L304" s="2">
        <f>IF(68&gt;K304,68-K304,0)</f>
        <v>0.5785248521683002</v>
      </c>
      <c r="M304" s="2">
        <f ca="1">K304+NORMINV(RAND(),0,2)</f>
        <v>70.28179422860707</v>
      </c>
      <c r="N304" s="2">
        <f>IF(68&gt;M304,68-M304,0)</f>
        <v>0</v>
      </c>
      <c r="O304" s="2">
        <f ca="1">M304+NORMINV(RAND(),0,2)</f>
        <v>66.43702692892953</v>
      </c>
      <c r="P304" s="2">
        <f>IF(68&gt;O304,68-O304,0)</f>
        <v>1.5629730710704735</v>
      </c>
      <c r="Q304" s="2">
        <f ca="1">O304+NORMINV(RAND(),0,2)</f>
        <v>66.30640251124716</v>
      </c>
      <c r="R304" s="2">
        <f>IF(68&gt;Q304,68-Q304,0)</f>
        <v>1.693597488752843</v>
      </c>
    </row>
    <row r="305" spans="3:18" ht="12.75">
      <c r="C305" t="s">
        <v>334</v>
      </c>
      <c r="D305" s="2">
        <f>F305+H305+J305+L305+N305+P305+R305</f>
        <v>0.3229279328689074</v>
      </c>
      <c r="E305" s="2">
        <f>$C$1</f>
        <v>70</v>
      </c>
      <c r="F305" s="2">
        <f>IF(68&gt;E305,68-E305,0)</f>
        <v>0</v>
      </c>
      <c r="G305" s="2">
        <f ca="1">E305+NORMINV(RAND(),0,2)</f>
        <v>72.46675500309742</v>
      </c>
      <c r="H305" s="2">
        <f>IF(68&gt;G305,68-G305,0)</f>
        <v>0</v>
      </c>
      <c r="I305" s="2">
        <f ca="1">G305+NORMINV(RAND(),0,2)</f>
        <v>74.04757788974987</v>
      </c>
      <c r="J305" s="2">
        <f>IF(68&gt;I305,68-I305,0)</f>
        <v>0</v>
      </c>
      <c r="K305" s="2">
        <f ca="1">I305+NORMINV(RAND(),0,2)</f>
        <v>73.95888527434869</v>
      </c>
      <c r="L305" s="2">
        <f>IF(68&gt;K305,68-K305,0)</f>
        <v>0</v>
      </c>
      <c r="M305" s="2">
        <f ca="1">K305+NORMINV(RAND(),0,2)</f>
        <v>72.63760260100621</v>
      </c>
      <c r="N305" s="2">
        <f>IF(68&gt;M305,68-M305,0)</f>
        <v>0</v>
      </c>
      <c r="O305" s="2">
        <f ca="1">M305+NORMINV(RAND(),0,2)</f>
        <v>69.47165220507293</v>
      </c>
      <c r="P305" s="2">
        <f>IF(68&gt;O305,68-O305,0)</f>
        <v>0</v>
      </c>
      <c r="Q305" s="2">
        <f ca="1">O305+NORMINV(RAND(),0,2)</f>
        <v>67.67707206713109</v>
      </c>
      <c r="R305" s="2">
        <f>IF(68&gt;Q305,68-Q305,0)</f>
        <v>0.3229279328689074</v>
      </c>
    </row>
    <row r="306" spans="3:18" ht="12.75">
      <c r="C306" t="s">
        <v>335</v>
      </c>
      <c r="D306" s="2">
        <f>F306+H306+J306+L306+N306+P306+R306</f>
        <v>20.367932694243187</v>
      </c>
      <c r="E306" s="2">
        <f>$C$1</f>
        <v>70</v>
      </c>
      <c r="F306" s="2">
        <f>IF(68&gt;E306,68-E306,0)</f>
        <v>0</v>
      </c>
      <c r="G306" s="2">
        <f ca="1">E306+NORMINV(RAND(),0,2)</f>
        <v>70.67627993089917</v>
      </c>
      <c r="H306" s="2">
        <f>IF(68&gt;G306,68-G306,0)</f>
        <v>0</v>
      </c>
      <c r="I306" s="2">
        <f ca="1">G306+NORMINV(RAND(),0,2)</f>
        <v>69.40064993437917</v>
      </c>
      <c r="J306" s="2">
        <f>IF(68&gt;I306,68-I306,0)</f>
        <v>0</v>
      </c>
      <c r="K306" s="2">
        <f ca="1">I306+NORMINV(RAND(),0,2)</f>
        <v>65.41523915564429</v>
      </c>
      <c r="L306" s="2">
        <f>IF(68&gt;K306,68-K306,0)</f>
        <v>2.5847608443557135</v>
      </c>
      <c r="M306" s="2">
        <f ca="1">K306+NORMINV(RAND(),0,2)</f>
        <v>61.631373418682266</v>
      </c>
      <c r="N306" s="2">
        <f>IF(68&gt;M306,68-M306,0)</f>
        <v>6.368626581317734</v>
      </c>
      <c r="O306" s="2">
        <f ca="1">M306+NORMINV(RAND(),0,2)</f>
        <v>62.15945852810771</v>
      </c>
      <c r="P306" s="2">
        <f>IF(68&gt;O306,68-O306,0)</f>
        <v>5.840541471892287</v>
      </c>
      <c r="Q306" s="2">
        <f ca="1">O306+NORMINV(RAND(),0,2)</f>
        <v>62.42599620332255</v>
      </c>
      <c r="R306" s="2">
        <f>IF(68&gt;Q306,68-Q306,0)</f>
        <v>5.574003796677452</v>
      </c>
    </row>
    <row r="307" spans="3:18" ht="12.75">
      <c r="C307" t="s">
        <v>336</v>
      </c>
      <c r="D307" s="2">
        <f>F307+H307+J307+L307+N307+P307+R307</f>
        <v>0</v>
      </c>
      <c r="E307" s="2">
        <f>$C$1</f>
        <v>70</v>
      </c>
      <c r="F307" s="2">
        <f>IF(68&gt;E307,68-E307,0)</f>
        <v>0</v>
      </c>
      <c r="G307" s="2">
        <f ca="1">E307+NORMINV(RAND(),0,2)</f>
        <v>69.66040580815182</v>
      </c>
      <c r="H307" s="2">
        <f>IF(68&gt;G307,68-G307,0)</f>
        <v>0</v>
      </c>
      <c r="I307" s="2">
        <f ca="1">G307+NORMINV(RAND(),0,2)</f>
        <v>69.42759386532182</v>
      </c>
      <c r="J307" s="2">
        <f>IF(68&gt;I307,68-I307,0)</f>
        <v>0</v>
      </c>
      <c r="K307" s="2">
        <f ca="1">I307+NORMINV(RAND(),0,2)</f>
        <v>70.80441936217353</v>
      </c>
      <c r="L307" s="2">
        <f>IF(68&gt;K307,68-K307,0)</f>
        <v>0</v>
      </c>
      <c r="M307" s="2">
        <f ca="1">K307+NORMINV(RAND(),0,2)</f>
        <v>69.52069643710185</v>
      </c>
      <c r="N307" s="2">
        <f>IF(68&gt;M307,68-M307,0)</f>
        <v>0</v>
      </c>
      <c r="O307" s="2">
        <f ca="1">M307+NORMINV(RAND(),0,2)</f>
        <v>72.24889658531647</v>
      </c>
      <c r="P307" s="2">
        <f>IF(68&gt;O307,68-O307,0)</f>
        <v>0</v>
      </c>
      <c r="Q307" s="2">
        <f ca="1">O307+NORMINV(RAND(),0,2)</f>
        <v>69.60536888451719</v>
      </c>
      <c r="R307" s="2">
        <f>IF(68&gt;Q307,68-Q307,0)</f>
        <v>0</v>
      </c>
    </row>
    <row r="308" spans="3:18" ht="12.75">
      <c r="C308" t="s">
        <v>337</v>
      </c>
      <c r="D308" s="2">
        <f>F308+H308+J308+L308+N308+P308+R308</f>
        <v>3.0585247610340787</v>
      </c>
      <c r="E308" s="2">
        <f>$C$1</f>
        <v>70</v>
      </c>
      <c r="F308" s="2">
        <f>IF(68&gt;E308,68-E308,0)</f>
        <v>0</v>
      </c>
      <c r="G308" s="2">
        <f ca="1">E308+NORMINV(RAND(),0,2)</f>
        <v>67.69909417746291</v>
      </c>
      <c r="H308" s="2">
        <f>IF(68&gt;G308,68-G308,0)</f>
        <v>0.3009058225370893</v>
      </c>
      <c r="I308" s="2">
        <f ca="1">G308+NORMINV(RAND(),0,2)</f>
        <v>67.78347822321287</v>
      </c>
      <c r="J308" s="2">
        <f>IF(68&gt;I308,68-I308,0)</f>
        <v>0.21652177678713258</v>
      </c>
      <c r="K308" s="2">
        <f ca="1">I308+NORMINV(RAND(),0,2)</f>
        <v>66.81759079811067</v>
      </c>
      <c r="L308" s="2">
        <f>IF(68&gt;K308,68-K308,0)</f>
        <v>1.1824092018893282</v>
      </c>
      <c r="M308" s="2">
        <f ca="1">K308+NORMINV(RAND(),0,2)</f>
        <v>69.95910413327562</v>
      </c>
      <c r="N308" s="2">
        <f>IF(68&gt;M308,68-M308,0)</f>
        <v>0</v>
      </c>
      <c r="O308" s="2">
        <f ca="1">M308+NORMINV(RAND(),0,2)</f>
        <v>68.15898134582851</v>
      </c>
      <c r="P308" s="2">
        <f>IF(68&gt;O308,68-O308,0)</f>
        <v>0</v>
      </c>
      <c r="Q308" s="2">
        <f ca="1">O308+NORMINV(RAND(),0,2)</f>
        <v>66.64131204017947</v>
      </c>
      <c r="R308" s="2">
        <f>IF(68&gt;Q308,68-Q308,0)</f>
        <v>1.3586879598205286</v>
      </c>
    </row>
    <row r="309" spans="3:18" ht="12.75">
      <c r="C309" t="s">
        <v>338</v>
      </c>
      <c r="D309" s="2">
        <f>F309+H309+J309+L309+N309+P309+R309</f>
        <v>18.647270875952458</v>
      </c>
      <c r="E309" s="2">
        <f>$C$1</f>
        <v>70</v>
      </c>
      <c r="F309" s="2">
        <f>IF(68&gt;E309,68-E309,0)</f>
        <v>0</v>
      </c>
      <c r="G309" s="2">
        <f ca="1">E309+NORMINV(RAND(),0,2)</f>
        <v>69.28419207827272</v>
      </c>
      <c r="H309" s="2">
        <f>IF(68&gt;G309,68-G309,0)</f>
        <v>0</v>
      </c>
      <c r="I309" s="2">
        <f ca="1">G309+NORMINV(RAND(),0,2)</f>
        <v>64.55456054612303</v>
      </c>
      <c r="J309" s="2">
        <f>IF(68&gt;I309,68-I309,0)</f>
        <v>3.445439453876972</v>
      </c>
      <c r="K309" s="2">
        <f ca="1">I309+NORMINV(RAND(),0,2)</f>
        <v>65.01526320416465</v>
      </c>
      <c r="L309" s="2">
        <f>IF(68&gt;K309,68-K309,0)</f>
        <v>2.984736795835346</v>
      </c>
      <c r="M309" s="2">
        <f ca="1">K309+NORMINV(RAND(),0,2)</f>
        <v>64.81388654604051</v>
      </c>
      <c r="N309" s="2">
        <f>IF(68&gt;M309,68-M309,0)</f>
        <v>3.186113453959493</v>
      </c>
      <c r="O309" s="2">
        <f ca="1">M309+NORMINV(RAND(),0,2)</f>
        <v>64.92149224320838</v>
      </c>
      <c r="P309" s="2">
        <f>IF(68&gt;O309,68-O309,0)</f>
        <v>3.0785077567916233</v>
      </c>
      <c r="Q309" s="2">
        <f ca="1">O309+NORMINV(RAND(),0,2)</f>
        <v>62.047526584510976</v>
      </c>
      <c r="R309" s="2">
        <f>IF(68&gt;Q309,68-Q309,0)</f>
        <v>5.952473415489024</v>
      </c>
    </row>
    <row r="310" spans="3:18" ht="12.75">
      <c r="C310" t="s">
        <v>339</v>
      </c>
      <c r="D310" s="2">
        <f>F310+H310+J310+L310+N310+P310+R310</f>
        <v>1.899530709608328</v>
      </c>
      <c r="E310" s="2">
        <f>$C$1</f>
        <v>70</v>
      </c>
      <c r="F310" s="2">
        <f>IF(68&gt;E310,68-E310,0)</f>
        <v>0</v>
      </c>
      <c r="G310" s="2">
        <f ca="1">E310+NORMINV(RAND(),0,2)</f>
        <v>70.50493097594611</v>
      </c>
      <c r="H310" s="2">
        <f>IF(68&gt;G310,68-G310,0)</f>
        <v>0</v>
      </c>
      <c r="I310" s="2">
        <f ca="1">G310+NORMINV(RAND(),0,2)</f>
        <v>70.37854209479529</v>
      </c>
      <c r="J310" s="2">
        <f>IF(68&gt;I310,68-I310,0)</f>
        <v>0</v>
      </c>
      <c r="K310" s="2">
        <f ca="1">I310+NORMINV(RAND(),0,2)</f>
        <v>67.29695014248237</v>
      </c>
      <c r="L310" s="2">
        <f>IF(68&gt;K310,68-K310,0)</f>
        <v>0.7030498575176267</v>
      </c>
      <c r="M310" s="2">
        <f ca="1">K310+NORMINV(RAND(),0,2)</f>
        <v>68.40345603420649</v>
      </c>
      <c r="N310" s="2">
        <f>IF(68&gt;M310,68-M310,0)</f>
        <v>0</v>
      </c>
      <c r="O310" s="2">
        <f ca="1">M310+NORMINV(RAND(),0,2)</f>
        <v>66.8035191479093</v>
      </c>
      <c r="P310" s="2">
        <f>IF(68&gt;O310,68-O310,0)</f>
        <v>1.1964808520907013</v>
      </c>
      <c r="Q310" s="2">
        <f ca="1">O310+NORMINV(RAND(),0,2)</f>
        <v>68.53972772351204</v>
      </c>
      <c r="R310" s="2">
        <f>IF(68&gt;Q310,68-Q310,0)</f>
        <v>0</v>
      </c>
    </row>
    <row r="311" spans="3:18" ht="12.75">
      <c r="C311" t="s">
        <v>340</v>
      </c>
      <c r="D311" s="2">
        <f>F311+H311+J311+L311+N311+P311+R311</f>
        <v>6.391617596195786</v>
      </c>
      <c r="E311" s="2">
        <f>$C$1</f>
        <v>70</v>
      </c>
      <c r="F311" s="2">
        <f>IF(68&gt;E311,68-E311,0)</f>
        <v>0</v>
      </c>
      <c r="G311" s="2">
        <f ca="1">E311+NORMINV(RAND(),0,2)</f>
        <v>71.81910196303103</v>
      </c>
      <c r="H311" s="2">
        <f>IF(68&gt;G311,68-G311,0)</f>
        <v>0</v>
      </c>
      <c r="I311" s="2">
        <f ca="1">G311+NORMINV(RAND(),0,2)</f>
        <v>68.07703322178568</v>
      </c>
      <c r="J311" s="2">
        <f>IF(68&gt;I311,68-I311,0)</f>
        <v>0</v>
      </c>
      <c r="K311" s="2">
        <f ca="1">I311+NORMINV(RAND(),0,2)</f>
        <v>67.94335675467896</v>
      </c>
      <c r="L311" s="2">
        <f>IF(68&gt;K311,68-K311,0)</f>
        <v>0.056643245321041036</v>
      </c>
      <c r="M311" s="2">
        <f ca="1">K311+NORMINV(RAND(),0,2)</f>
        <v>68.8875141150489</v>
      </c>
      <c r="N311" s="2">
        <f>IF(68&gt;M311,68-M311,0)</f>
        <v>0</v>
      </c>
      <c r="O311" s="2">
        <f ca="1">M311+NORMINV(RAND(),0,2)</f>
        <v>65.73815840484649</v>
      </c>
      <c r="P311" s="2">
        <f>IF(68&gt;O311,68-O311,0)</f>
        <v>2.2618415951535127</v>
      </c>
      <c r="Q311" s="2">
        <f ca="1">O311+NORMINV(RAND(),0,2)</f>
        <v>63.92686724427877</v>
      </c>
      <c r="R311" s="2">
        <f>IF(68&gt;Q311,68-Q311,0)</f>
        <v>4.0731327557212325</v>
      </c>
    </row>
    <row r="312" spans="3:18" ht="12.75">
      <c r="C312" t="s">
        <v>341</v>
      </c>
      <c r="D312" s="2">
        <f>F312+H312+J312+L312+N312+P312+R312</f>
        <v>0.14018635298575077</v>
      </c>
      <c r="E312" s="2">
        <f>$C$1</f>
        <v>70</v>
      </c>
      <c r="F312" s="2">
        <f>IF(68&gt;E312,68-E312,0)</f>
        <v>0</v>
      </c>
      <c r="G312" s="2">
        <f ca="1">E312+NORMINV(RAND(),0,2)</f>
        <v>69.03724066879705</v>
      </c>
      <c r="H312" s="2">
        <f>IF(68&gt;G312,68-G312,0)</f>
        <v>0</v>
      </c>
      <c r="I312" s="2">
        <f ca="1">G312+NORMINV(RAND(),0,2)</f>
        <v>67.85981364701425</v>
      </c>
      <c r="J312" s="2">
        <f>IF(68&gt;I312,68-I312,0)</f>
        <v>0.14018635298575077</v>
      </c>
      <c r="K312" s="2">
        <f ca="1">I312+NORMINV(RAND(),0,2)</f>
        <v>69.51013537924781</v>
      </c>
      <c r="L312" s="2">
        <f>IF(68&gt;K312,68-K312,0)</f>
        <v>0</v>
      </c>
      <c r="M312" s="2">
        <f ca="1">K312+NORMINV(RAND(),0,2)</f>
        <v>70.08583993873526</v>
      </c>
      <c r="N312" s="2">
        <f>IF(68&gt;M312,68-M312,0)</f>
        <v>0</v>
      </c>
      <c r="O312" s="2">
        <f ca="1">M312+NORMINV(RAND(),0,2)</f>
        <v>68.61097871846941</v>
      </c>
      <c r="P312" s="2">
        <f>IF(68&gt;O312,68-O312,0)</f>
        <v>0</v>
      </c>
      <c r="Q312" s="2">
        <f ca="1">O312+NORMINV(RAND(),0,2)</f>
        <v>70.61171355700245</v>
      </c>
      <c r="R312" s="2">
        <f>IF(68&gt;Q312,68-Q312,0)</f>
        <v>0</v>
      </c>
    </row>
    <row r="313" spans="3:18" ht="12.75">
      <c r="C313" t="s">
        <v>342</v>
      </c>
      <c r="D313" s="2">
        <f>F313+H313+J313+L313+N313+P313+R313</f>
        <v>0</v>
      </c>
      <c r="E313" s="2">
        <f>$C$1</f>
        <v>70</v>
      </c>
      <c r="F313" s="2">
        <f>IF(68&gt;E313,68-E313,0)</f>
        <v>0</v>
      </c>
      <c r="G313" s="2">
        <f ca="1">E313+NORMINV(RAND(),0,2)</f>
        <v>73.92315204407656</v>
      </c>
      <c r="H313" s="2">
        <f>IF(68&gt;G313,68-G313,0)</f>
        <v>0</v>
      </c>
      <c r="I313" s="2">
        <f ca="1">G313+NORMINV(RAND(),0,2)</f>
        <v>73.44736966524623</v>
      </c>
      <c r="J313" s="2">
        <f>IF(68&gt;I313,68-I313,0)</f>
        <v>0</v>
      </c>
      <c r="K313" s="2">
        <f ca="1">I313+NORMINV(RAND(),0,2)</f>
        <v>72.6874550303992</v>
      </c>
      <c r="L313" s="2">
        <f>IF(68&gt;K313,68-K313,0)</f>
        <v>0</v>
      </c>
      <c r="M313" s="2">
        <f ca="1">K313+NORMINV(RAND(),0,2)</f>
        <v>74.95496740766725</v>
      </c>
      <c r="N313" s="2">
        <f>IF(68&gt;M313,68-M313,0)</f>
        <v>0</v>
      </c>
      <c r="O313" s="2">
        <f ca="1">M313+NORMINV(RAND(),0,2)</f>
        <v>73.02649080804011</v>
      </c>
      <c r="P313" s="2">
        <f>IF(68&gt;O313,68-O313,0)</f>
        <v>0</v>
      </c>
      <c r="Q313" s="2">
        <f ca="1">O313+NORMINV(RAND(),0,2)</f>
        <v>73.30088342994983</v>
      </c>
      <c r="R313" s="2">
        <f>IF(68&gt;Q313,68-Q313,0)</f>
        <v>0</v>
      </c>
    </row>
    <row r="314" spans="3:18" ht="12.75">
      <c r="C314" t="s">
        <v>343</v>
      </c>
      <c r="D314" s="2">
        <f>F314+H314+J314+L314+N314+P314+R314</f>
        <v>0</v>
      </c>
      <c r="E314" s="2">
        <f>$C$1</f>
        <v>70</v>
      </c>
      <c r="F314" s="2">
        <f>IF(68&gt;E314,68-E314,0)</f>
        <v>0</v>
      </c>
      <c r="G314" s="2">
        <f ca="1">E314+NORMINV(RAND(),0,2)</f>
        <v>70.13380549013019</v>
      </c>
      <c r="H314" s="2">
        <f>IF(68&gt;G314,68-G314,0)</f>
        <v>0</v>
      </c>
      <c r="I314" s="2">
        <f ca="1">G314+NORMINV(RAND(),0,2)</f>
        <v>71.4829136845916</v>
      </c>
      <c r="J314" s="2">
        <f>IF(68&gt;I314,68-I314,0)</f>
        <v>0</v>
      </c>
      <c r="K314" s="2">
        <f ca="1">I314+NORMINV(RAND(),0,2)</f>
        <v>71.95686284141381</v>
      </c>
      <c r="L314" s="2">
        <f>IF(68&gt;K314,68-K314,0)</f>
        <v>0</v>
      </c>
      <c r="M314" s="2">
        <f ca="1">K314+NORMINV(RAND(),0,2)</f>
        <v>72.85290333389666</v>
      </c>
      <c r="N314" s="2">
        <f>IF(68&gt;M314,68-M314,0)</f>
        <v>0</v>
      </c>
      <c r="O314" s="2">
        <f ca="1">M314+NORMINV(RAND(),0,2)</f>
        <v>76.07474619039182</v>
      </c>
      <c r="P314" s="2">
        <f>IF(68&gt;O314,68-O314,0)</f>
        <v>0</v>
      </c>
      <c r="Q314" s="2">
        <f ca="1">O314+NORMINV(RAND(),0,2)</f>
        <v>74.1765106413184</v>
      </c>
      <c r="R314" s="2">
        <f>IF(68&gt;Q314,68-Q314,0)</f>
        <v>0</v>
      </c>
    </row>
    <row r="315" spans="3:18" ht="12.75">
      <c r="C315" t="s">
        <v>344</v>
      </c>
      <c r="D315" s="2">
        <f>F315+H315+J315+L315+N315+P315+R315</f>
        <v>0</v>
      </c>
      <c r="E315" s="2">
        <f>$C$1</f>
        <v>70</v>
      </c>
      <c r="F315" s="2">
        <f>IF(68&gt;E315,68-E315,0)</f>
        <v>0</v>
      </c>
      <c r="G315" s="2">
        <f ca="1">E315+NORMINV(RAND(),0,2)</f>
        <v>71.10075753933755</v>
      </c>
      <c r="H315" s="2">
        <f>IF(68&gt;G315,68-G315,0)</f>
        <v>0</v>
      </c>
      <c r="I315" s="2">
        <f ca="1">G315+NORMINV(RAND(),0,2)</f>
        <v>71.937111055159</v>
      </c>
      <c r="J315" s="2">
        <f>IF(68&gt;I315,68-I315,0)</f>
        <v>0</v>
      </c>
      <c r="K315" s="2">
        <f ca="1">I315+NORMINV(RAND(),0,2)</f>
        <v>73.37804632671903</v>
      </c>
      <c r="L315" s="2">
        <f>IF(68&gt;K315,68-K315,0)</f>
        <v>0</v>
      </c>
      <c r="M315" s="2">
        <f ca="1">K315+NORMINV(RAND(),0,2)</f>
        <v>76.85340253530006</v>
      </c>
      <c r="N315" s="2">
        <f>IF(68&gt;M315,68-M315,0)</f>
        <v>0</v>
      </c>
      <c r="O315" s="2">
        <f ca="1">M315+NORMINV(RAND(),0,2)</f>
        <v>77.703791736419</v>
      </c>
      <c r="P315" s="2">
        <f>IF(68&gt;O315,68-O315,0)</f>
        <v>0</v>
      </c>
      <c r="Q315" s="2">
        <f ca="1">O315+NORMINV(RAND(),0,2)</f>
        <v>79.50484848400663</v>
      </c>
      <c r="R315" s="2">
        <f>IF(68&gt;Q315,68-Q315,0)</f>
        <v>0</v>
      </c>
    </row>
    <row r="316" spans="3:18" ht="12.75">
      <c r="C316" t="s">
        <v>345</v>
      </c>
      <c r="D316" s="2">
        <f>F316+H316+J316+L316+N316+P316+R316</f>
        <v>0</v>
      </c>
      <c r="E316" s="2">
        <f>$C$1</f>
        <v>70</v>
      </c>
      <c r="F316" s="2">
        <f>IF(68&gt;E316,68-E316,0)</f>
        <v>0</v>
      </c>
      <c r="G316" s="2">
        <f ca="1">E316+NORMINV(RAND(),0,2)</f>
        <v>72.1955546994721</v>
      </c>
      <c r="H316" s="2">
        <f>IF(68&gt;G316,68-G316,0)</f>
        <v>0</v>
      </c>
      <c r="I316" s="2">
        <f ca="1">G316+NORMINV(RAND(),0,2)</f>
        <v>73.31672483255598</v>
      </c>
      <c r="J316" s="2">
        <f>IF(68&gt;I316,68-I316,0)</f>
        <v>0</v>
      </c>
      <c r="K316" s="2">
        <f ca="1">I316+NORMINV(RAND(),0,2)</f>
        <v>72.33392495379054</v>
      </c>
      <c r="L316" s="2">
        <f>IF(68&gt;K316,68-K316,0)</f>
        <v>0</v>
      </c>
      <c r="M316" s="2">
        <f ca="1">K316+NORMINV(RAND(),0,2)</f>
        <v>72.77514701228735</v>
      </c>
      <c r="N316" s="2">
        <f>IF(68&gt;M316,68-M316,0)</f>
        <v>0</v>
      </c>
      <c r="O316" s="2">
        <f ca="1">M316+NORMINV(RAND(),0,2)</f>
        <v>74.39139940970055</v>
      </c>
      <c r="P316" s="2">
        <f>IF(68&gt;O316,68-O316,0)</f>
        <v>0</v>
      </c>
      <c r="Q316" s="2">
        <f ca="1">O316+NORMINV(RAND(),0,2)</f>
        <v>75.95452684730103</v>
      </c>
      <c r="R316" s="2">
        <f>IF(68&gt;Q316,68-Q316,0)</f>
        <v>0</v>
      </c>
    </row>
    <row r="317" spans="3:18" ht="12.75">
      <c r="C317" t="s">
        <v>346</v>
      </c>
      <c r="D317" s="2">
        <f>F317+H317+J317+L317+N317+P317+R317</f>
        <v>0.0817247842096549</v>
      </c>
      <c r="E317" s="2">
        <f>$C$1</f>
        <v>70</v>
      </c>
      <c r="F317" s="2">
        <f>IF(68&gt;E317,68-E317,0)</f>
        <v>0</v>
      </c>
      <c r="G317" s="2">
        <f ca="1">E317+NORMINV(RAND(),0,2)</f>
        <v>72.84855429223417</v>
      </c>
      <c r="H317" s="2">
        <f>IF(68&gt;G317,68-G317,0)</f>
        <v>0</v>
      </c>
      <c r="I317" s="2">
        <f ca="1">G317+NORMINV(RAND(),0,2)</f>
        <v>74.41417101173693</v>
      </c>
      <c r="J317" s="2">
        <f>IF(68&gt;I317,68-I317,0)</f>
        <v>0</v>
      </c>
      <c r="K317" s="2">
        <f ca="1">I317+NORMINV(RAND(),0,2)</f>
        <v>71.44438954382719</v>
      </c>
      <c r="L317" s="2">
        <f>IF(68&gt;K317,68-K317,0)</f>
        <v>0</v>
      </c>
      <c r="M317" s="2">
        <f ca="1">K317+NORMINV(RAND(),0,2)</f>
        <v>68.79674595617091</v>
      </c>
      <c r="N317" s="2">
        <f>IF(68&gt;M317,68-M317,0)</f>
        <v>0</v>
      </c>
      <c r="O317" s="2">
        <f ca="1">M317+NORMINV(RAND(),0,2)</f>
        <v>68.14496136839654</v>
      </c>
      <c r="P317" s="2">
        <f>IF(68&gt;O317,68-O317,0)</f>
        <v>0</v>
      </c>
      <c r="Q317" s="2">
        <f ca="1">O317+NORMINV(RAND(),0,2)</f>
        <v>67.91827521579035</v>
      </c>
      <c r="R317" s="2">
        <f>IF(68&gt;Q317,68-Q317,0)</f>
        <v>0.0817247842096549</v>
      </c>
    </row>
    <row r="318" spans="3:18" ht="12.75">
      <c r="C318" t="s">
        <v>347</v>
      </c>
      <c r="D318" s="2">
        <f>F318+H318+J318+L318+N318+P318+R318</f>
        <v>0.021063269609868485</v>
      </c>
      <c r="E318" s="2">
        <f>$C$1</f>
        <v>70</v>
      </c>
      <c r="F318" s="2">
        <f>IF(68&gt;E318,68-E318,0)</f>
        <v>0</v>
      </c>
      <c r="G318" s="2">
        <f ca="1">E318+NORMINV(RAND(),0,2)</f>
        <v>67.97893673039013</v>
      </c>
      <c r="H318" s="2">
        <f>IF(68&gt;G318,68-G318,0)</f>
        <v>0.021063269609868485</v>
      </c>
      <c r="I318" s="2">
        <f ca="1">G318+NORMINV(RAND(),0,2)</f>
        <v>70.71451390830737</v>
      </c>
      <c r="J318" s="2">
        <f>IF(68&gt;I318,68-I318,0)</f>
        <v>0</v>
      </c>
      <c r="K318" s="2">
        <f ca="1">I318+NORMINV(RAND(),0,2)</f>
        <v>72.56659387680058</v>
      </c>
      <c r="L318" s="2">
        <f>IF(68&gt;K318,68-K318,0)</f>
        <v>0</v>
      </c>
      <c r="M318" s="2">
        <f ca="1">K318+NORMINV(RAND(),0,2)</f>
        <v>73.01047741003339</v>
      </c>
      <c r="N318" s="2">
        <f>IF(68&gt;M318,68-M318,0)</f>
        <v>0</v>
      </c>
      <c r="O318" s="2">
        <f ca="1">M318+NORMINV(RAND(),0,2)</f>
        <v>72.99707603525341</v>
      </c>
      <c r="P318" s="2">
        <f>IF(68&gt;O318,68-O318,0)</f>
        <v>0</v>
      </c>
      <c r="Q318" s="2">
        <f ca="1">O318+NORMINV(RAND(),0,2)</f>
        <v>73.36038861405736</v>
      </c>
      <c r="R318" s="2">
        <f>IF(68&gt;Q318,68-Q318,0)</f>
        <v>0</v>
      </c>
    </row>
    <row r="319" spans="3:18" ht="12.75">
      <c r="C319" t="s">
        <v>348</v>
      </c>
      <c r="D319" s="2">
        <f>F319+H319+J319+L319+N319+P319+R319</f>
        <v>1.1777485307409563</v>
      </c>
      <c r="E319" s="2">
        <f>$C$1</f>
        <v>70</v>
      </c>
      <c r="F319" s="2">
        <f>IF(68&gt;E319,68-E319,0)</f>
        <v>0</v>
      </c>
      <c r="G319" s="2">
        <f ca="1">E319+NORMINV(RAND(),0,2)</f>
        <v>72.02005417918905</v>
      </c>
      <c r="H319" s="2">
        <f>IF(68&gt;G319,68-G319,0)</f>
        <v>0</v>
      </c>
      <c r="I319" s="2">
        <f ca="1">G319+NORMINV(RAND(),0,2)</f>
        <v>68.82177884651594</v>
      </c>
      <c r="J319" s="2">
        <f>IF(68&gt;I319,68-I319,0)</f>
        <v>0</v>
      </c>
      <c r="K319" s="2">
        <f ca="1">I319+NORMINV(RAND(),0,2)</f>
        <v>69.43488085361312</v>
      </c>
      <c r="L319" s="2">
        <f>IF(68&gt;K319,68-K319,0)</f>
        <v>0</v>
      </c>
      <c r="M319" s="2">
        <f ca="1">K319+NORMINV(RAND(),0,2)</f>
        <v>67.66111612469223</v>
      </c>
      <c r="N319" s="2">
        <f>IF(68&gt;M319,68-M319,0)</f>
        <v>0.3388838753077721</v>
      </c>
      <c r="O319" s="2">
        <f ca="1">M319+NORMINV(RAND(),0,2)</f>
        <v>67.70017959197787</v>
      </c>
      <c r="P319" s="2">
        <f>IF(68&gt;O319,68-O319,0)</f>
        <v>0.2998204080221285</v>
      </c>
      <c r="Q319" s="2">
        <f ca="1">O319+NORMINV(RAND(),0,2)</f>
        <v>67.46095575258894</v>
      </c>
      <c r="R319" s="2">
        <f>IF(68&gt;Q319,68-Q319,0)</f>
        <v>0.5390442474110557</v>
      </c>
    </row>
    <row r="320" spans="3:18" ht="12.75">
      <c r="C320" t="s">
        <v>349</v>
      </c>
      <c r="D320" s="2">
        <f>F320+H320+J320+L320+N320+P320+R320</f>
        <v>0</v>
      </c>
      <c r="E320" s="2">
        <f>$C$1</f>
        <v>70</v>
      </c>
      <c r="F320" s="2">
        <f>IF(68&gt;E320,68-E320,0)</f>
        <v>0</v>
      </c>
      <c r="G320" s="2">
        <f ca="1">E320+NORMINV(RAND(),0,2)</f>
        <v>69.53262376469532</v>
      </c>
      <c r="H320" s="2">
        <f>IF(68&gt;G320,68-G320,0)</f>
        <v>0</v>
      </c>
      <c r="I320" s="2">
        <f ca="1">G320+NORMINV(RAND(),0,2)</f>
        <v>70.95196015605988</v>
      </c>
      <c r="J320" s="2">
        <f>IF(68&gt;I320,68-I320,0)</f>
        <v>0</v>
      </c>
      <c r="K320" s="2">
        <f ca="1">I320+NORMINV(RAND(),0,2)</f>
        <v>73.34235316448215</v>
      </c>
      <c r="L320" s="2">
        <f>IF(68&gt;K320,68-K320,0)</f>
        <v>0</v>
      </c>
      <c r="M320" s="2">
        <f ca="1">K320+NORMINV(RAND(),0,2)</f>
        <v>72.30358228474658</v>
      </c>
      <c r="N320" s="2">
        <f>IF(68&gt;M320,68-M320,0)</f>
        <v>0</v>
      </c>
      <c r="O320" s="2">
        <f ca="1">M320+NORMINV(RAND(),0,2)</f>
        <v>72.0263504849184</v>
      </c>
      <c r="P320" s="2">
        <f>IF(68&gt;O320,68-O320,0)</f>
        <v>0</v>
      </c>
      <c r="Q320" s="2">
        <f ca="1">O320+NORMINV(RAND(),0,2)</f>
        <v>68.63630525301522</v>
      </c>
      <c r="R320" s="2">
        <f>IF(68&gt;Q320,68-Q320,0)</f>
        <v>0</v>
      </c>
    </row>
    <row r="321" spans="3:18" ht="12.75">
      <c r="C321" t="s">
        <v>350</v>
      </c>
      <c r="D321" s="2">
        <f>F321+H321+J321+L321+N321+P321+R321</f>
        <v>0</v>
      </c>
      <c r="E321" s="2">
        <f>$C$1</f>
        <v>70</v>
      </c>
      <c r="F321" s="2">
        <f>IF(68&gt;E321,68-E321,0)</f>
        <v>0</v>
      </c>
      <c r="G321" s="2">
        <f ca="1">E321+NORMINV(RAND(),0,2)</f>
        <v>72.7157191741598</v>
      </c>
      <c r="H321" s="2">
        <f>IF(68&gt;G321,68-G321,0)</f>
        <v>0</v>
      </c>
      <c r="I321" s="2">
        <f ca="1">G321+NORMINV(RAND(),0,2)</f>
        <v>72.81592784141317</v>
      </c>
      <c r="J321" s="2">
        <f>IF(68&gt;I321,68-I321,0)</f>
        <v>0</v>
      </c>
      <c r="K321" s="2">
        <f ca="1">I321+NORMINV(RAND(),0,2)</f>
        <v>71.8253231393282</v>
      </c>
      <c r="L321" s="2">
        <f>IF(68&gt;K321,68-K321,0)</f>
        <v>0</v>
      </c>
      <c r="M321" s="2">
        <f ca="1">K321+NORMINV(RAND(),0,2)</f>
        <v>71.42015985620849</v>
      </c>
      <c r="N321" s="2">
        <f>IF(68&gt;M321,68-M321,0)</f>
        <v>0</v>
      </c>
      <c r="O321" s="2">
        <f ca="1">M321+NORMINV(RAND(),0,2)</f>
        <v>71.01256734508797</v>
      </c>
      <c r="P321" s="2">
        <f>IF(68&gt;O321,68-O321,0)</f>
        <v>0</v>
      </c>
      <c r="Q321" s="2">
        <f ca="1">O321+NORMINV(RAND(),0,2)</f>
        <v>70.71891537941264</v>
      </c>
      <c r="R321" s="2">
        <f>IF(68&gt;Q321,68-Q321,0)</f>
        <v>0</v>
      </c>
    </row>
    <row r="322" spans="3:18" ht="12.75">
      <c r="C322" t="s">
        <v>351</v>
      </c>
      <c r="D322" s="2">
        <f>F322+H322+J322+L322+N322+P322+R322</f>
        <v>0</v>
      </c>
      <c r="E322" s="2">
        <f>$C$1</f>
        <v>70</v>
      </c>
      <c r="F322" s="2">
        <f>IF(68&gt;E322,68-E322,0)</f>
        <v>0</v>
      </c>
      <c r="G322" s="2">
        <f ca="1">E322+NORMINV(RAND(),0,2)</f>
        <v>70.2725490387469</v>
      </c>
      <c r="H322" s="2">
        <f>IF(68&gt;G322,68-G322,0)</f>
        <v>0</v>
      </c>
      <c r="I322" s="2">
        <f ca="1">G322+NORMINV(RAND(),0,2)</f>
        <v>69.78419102355508</v>
      </c>
      <c r="J322" s="2">
        <f>IF(68&gt;I322,68-I322,0)</f>
        <v>0</v>
      </c>
      <c r="K322" s="2">
        <f ca="1">I322+NORMINV(RAND(),0,2)</f>
        <v>69.27321494605326</v>
      </c>
      <c r="L322" s="2">
        <f>IF(68&gt;K322,68-K322,0)</f>
        <v>0</v>
      </c>
      <c r="M322" s="2">
        <f ca="1">K322+NORMINV(RAND(),0,2)</f>
        <v>71.860791212433</v>
      </c>
      <c r="N322" s="2">
        <f>IF(68&gt;M322,68-M322,0)</f>
        <v>0</v>
      </c>
      <c r="O322" s="2">
        <f ca="1">M322+NORMINV(RAND(),0,2)</f>
        <v>69.4137612706371</v>
      </c>
      <c r="P322" s="2">
        <f>IF(68&gt;O322,68-O322,0)</f>
        <v>0</v>
      </c>
      <c r="Q322" s="2">
        <f ca="1">O322+NORMINV(RAND(),0,2)</f>
        <v>68.4226284563201</v>
      </c>
      <c r="R322" s="2">
        <f>IF(68&gt;Q322,68-Q322,0)</f>
        <v>0</v>
      </c>
    </row>
    <row r="323" spans="3:18" ht="12.75">
      <c r="C323" t="s">
        <v>352</v>
      </c>
      <c r="D323" s="2">
        <f>F323+H323+J323+L323+N323+P323+R323</f>
        <v>0</v>
      </c>
      <c r="E323" s="2">
        <f>$C$1</f>
        <v>70</v>
      </c>
      <c r="F323" s="2">
        <f>IF(68&gt;E323,68-E323,0)</f>
        <v>0</v>
      </c>
      <c r="G323" s="2">
        <f ca="1">E323+NORMINV(RAND(),0,2)</f>
        <v>72.10498925755884</v>
      </c>
      <c r="H323" s="2">
        <f>IF(68&gt;G323,68-G323,0)</f>
        <v>0</v>
      </c>
      <c r="I323" s="2">
        <f ca="1">G323+NORMINV(RAND(),0,2)</f>
        <v>71.41759934684505</v>
      </c>
      <c r="J323" s="2">
        <f>IF(68&gt;I323,68-I323,0)</f>
        <v>0</v>
      </c>
      <c r="K323" s="2">
        <f ca="1">I323+NORMINV(RAND(),0,2)</f>
        <v>71.89685225511683</v>
      </c>
      <c r="L323" s="2">
        <f>IF(68&gt;K323,68-K323,0)</f>
        <v>0</v>
      </c>
      <c r="M323" s="2">
        <f ca="1">K323+NORMINV(RAND(),0,2)</f>
        <v>75.31002766838543</v>
      </c>
      <c r="N323" s="2">
        <f>IF(68&gt;M323,68-M323,0)</f>
        <v>0</v>
      </c>
      <c r="O323" s="2">
        <f ca="1">M323+NORMINV(RAND(),0,2)</f>
        <v>74.50240703263955</v>
      </c>
      <c r="P323" s="2">
        <f>IF(68&gt;O323,68-O323,0)</f>
        <v>0</v>
      </c>
      <c r="Q323" s="2">
        <f ca="1">O323+NORMINV(RAND(),0,2)</f>
        <v>75.92006548867997</v>
      </c>
      <c r="R323" s="2">
        <f>IF(68&gt;Q323,68-Q323,0)</f>
        <v>0</v>
      </c>
    </row>
    <row r="324" spans="3:18" ht="12.75">
      <c r="C324" t="s">
        <v>353</v>
      </c>
      <c r="D324" s="2">
        <f>F324+H324+J324+L324+N324+P324+R324</f>
        <v>0</v>
      </c>
      <c r="E324" s="2">
        <f>$C$1</f>
        <v>70</v>
      </c>
      <c r="F324" s="2">
        <f>IF(68&gt;E324,68-E324,0)</f>
        <v>0</v>
      </c>
      <c r="G324" s="2">
        <f ca="1">E324+NORMINV(RAND(),0,2)</f>
        <v>70.04837891349428</v>
      </c>
      <c r="H324" s="2">
        <f>IF(68&gt;G324,68-G324,0)</f>
        <v>0</v>
      </c>
      <c r="I324" s="2">
        <f ca="1">G324+NORMINV(RAND(),0,2)</f>
        <v>70.95615814120477</v>
      </c>
      <c r="J324" s="2">
        <f>IF(68&gt;I324,68-I324,0)</f>
        <v>0</v>
      </c>
      <c r="K324" s="2">
        <f ca="1">I324+NORMINV(RAND(),0,2)</f>
        <v>70.93497323886933</v>
      </c>
      <c r="L324" s="2">
        <f>IF(68&gt;K324,68-K324,0)</f>
        <v>0</v>
      </c>
      <c r="M324" s="2">
        <f ca="1">K324+NORMINV(RAND(),0,2)</f>
        <v>70.82814201550599</v>
      </c>
      <c r="N324" s="2">
        <f>IF(68&gt;M324,68-M324,0)</f>
        <v>0</v>
      </c>
      <c r="O324" s="2">
        <f ca="1">M324+NORMINV(RAND(),0,2)</f>
        <v>70.91511191513025</v>
      </c>
      <c r="P324" s="2">
        <f>IF(68&gt;O324,68-O324,0)</f>
        <v>0</v>
      </c>
      <c r="Q324" s="2">
        <f ca="1">O324+NORMINV(RAND(),0,2)</f>
        <v>74.86002119690436</v>
      </c>
      <c r="R324" s="2">
        <f>IF(68&gt;Q324,68-Q324,0)</f>
        <v>0</v>
      </c>
    </row>
    <row r="325" spans="3:18" ht="12.75">
      <c r="C325" t="s">
        <v>354</v>
      </c>
      <c r="D325" s="2">
        <f>F325+H325+J325+L325+N325+P325+R325</f>
        <v>3.1745069680845575</v>
      </c>
      <c r="E325" s="2">
        <f>$C$1</f>
        <v>70</v>
      </c>
      <c r="F325" s="2">
        <f>IF(68&gt;E325,68-E325,0)</f>
        <v>0</v>
      </c>
      <c r="G325" s="2">
        <f ca="1">E325+NORMINV(RAND(),0,2)</f>
        <v>73.1985508342183</v>
      </c>
      <c r="H325" s="2">
        <f>IF(68&gt;G325,68-G325,0)</f>
        <v>0</v>
      </c>
      <c r="I325" s="2">
        <f ca="1">G325+NORMINV(RAND(),0,2)</f>
        <v>73.89796169933501</v>
      </c>
      <c r="J325" s="2">
        <f>IF(68&gt;I325,68-I325,0)</f>
        <v>0</v>
      </c>
      <c r="K325" s="2">
        <f ca="1">I325+NORMINV(RAND(),0,2)</f>
        <v>73.15382261769653</v>
      </c>
      <c r="L325" s="2">
        <f>IF(68&gt;K325,68-K325,0)</f>
        <v>0</v>
      </c>
      <c r="M325" s="2">
        <f ca="1">K325+NORMINV(RAND(),0,2)</f>
        <v>71.07635139084638</v>
      </c>
      <c r="N325" s="2">
        <f>IF(68&gt;M325,68-M325,0)</f>
        <v>0</v>
      </c>
      <c r="O325" s="2">
        <f ca="1">M325+NORMINV(RAND(),0,2)</f>
        <v>67.55245261416887</v>
      </c>
      <c r="P325" s="2">
        <f>IF(68&gt;O325,68-O325,0)</f>
        <v>0.44754738583112896</v>
      </c>
      <c r="Q325" s="2">
        <f ca="1">O325+NORMINV(RAND(),0,2)</f>
        <v>65.27304041774657</v>
      </c>
      <c r="R325" s="2">
        <f>IF(68&gt;Q325,68-Q325,0)</f>
        <v>2.7269595822534285</v>
      </c>
    </row>
    <row r="326" spans="3:18" ht="12.75">
      <c r="C326" t="s">
        <v>355</v>
      </c>
      <c r="D326" s="2">
        <f>F326+H326+J326+L326+N326+P326+R326</f>
        <v>0</v>
      </c>
      <c r="E326" s="2">
        <f>$C$1</f>
        <v>70</v>
      </c>
      <c r="F326" s="2">
        <f>IF(68&gt;E326,68-E326,0)</f>
        <v>0</v>
      </c>
      <c r="G326" s="2">
        <f ca="1">E326+NORMINV(RAND(),0,2)</f>
        <v>72.86588105015288</v>
      </c>
      <c r="H326" s="2">
        <f>IF(68&gt;G326,68-G326,0)</f>
        <v>0</v>
      </c>
      <c r="I326" s="2">
        <f ca="1">G326+NORMINV(RAND(),0,2)</f>
        <v>74.03053186581685</v>
      </c>
      <c r="J326" s="2">
        <f>IF(68&gt;I326,68-I326,0)</f>
        <v>0</v>
      </c>
      <c r="K326" s="2">
        <f ca="1">I326+NORMINV(RAND(),0,2)</f>
        <v>71.67717560902503</v>
      </c>
      <c r="L326" s="2">
        <f>IF(68&gt;K326,68-K326,0)</f>
        <v>0</v>
      </c>
      <c r="M326" s="2">
        <f ca="1">K326+NORMINV(RAND(),0,2)</f>
        <v>69.68200724216906</v>
      </c>
      <c r="N326" s="2">
        <f>IF(68&gt;M326,68-M326,0)</f>
        <v>0</v>
      </c>
      <c r="O326" s="2">
        <f ca="1">M326+NORMINV(RAND(),0,2)</f>
        <v>68.94026989660834</v>
      </c>
      <c r="P326" s="2">
        <f>IF(68&gt;O326,68-O326,0)</f>
        <v>0</v>
      </c>
      <c r="Q326" s="2">
        <f ca="1">O326+NORMINV(RAND(),0,2)</f>
        <v>69.78986557402352</v>
      </c>
      <c r="R326" s="2">
        <f>IF(68&gt;Q326,68-Q326,0)</f>
        <v>0</v>
      </c>
    </row>
    <row r="327" spans="3:18" ht="12.75">
      <c r="C327" t="s">
        <v>356</v>
      </c>
      <c r="D327" s="2">
        <f>F327+H327+J327+L327+N327+P327+R327</f>
        <v>18.693513396614428</v>
      </c>
      <c r="E327" s="2">
        <f>$C$1</f>
        <v>70</v>
      </c>
      <c r="F327" s="2">
        <f>IF(68&gt;E327,68-E327,0)</f>
        <v>0</v>
      </c>
      <c r="G327" s="2">
        <f ca="1">E327+NORMINV(RAND(),0,2)</f>
        <v>69.41790525123794</v>
      </c>
      <c r="H327" s="2">
        <f>IF(68&gt;G327,68-G327,0)</f>
        <v>0</v>
      </c>
      <c r="I327" s="2">
        <f ca="1">G327+NORMINV(RAND(),0,2)</f>
        <v>67.90899386215207</v>
      </c>
      <c r="J327" s="2">
        <f>IF(68&gt;I327,68-I327,0)</f>
        <v>0.091006137847927</v>
      </c>
      <c r="K327" s="2">
        <f ca="1">I327+NORMINV(RAND(),0,2)</f>
        <v>67.46618231689432</v>
      </c>
      <c r="L327" s="2">
        <f>IF(68&gt;K327,68-K327,0)</f>
        <v>0.5338176831056813</v>
      </c>
      <c r="M327" s="2">
        <f ca="1">K327+NORMINV(RAND(),0,2)</f>
        <v>62.75938934535655</v>
      </c>
      <c r="N327" s="2">
        <f>IF(68&gt;M327,68-M327,0)</f>
        <v>5.240610654643447</v>
      </c>
      <c r="O327" s="2">
        <f ca="1">M327+NORMINV(RAND(),0,2)</f>
        <v>61.871366405431985</v>
      </c>
      <c r="P327" s="2">
        <f>IF(68&gt;O327,68-O327,0)</f>
        <v>6.128633594568015</v>
      </c>
      <c r="Q327" s="2">
        <f ca="1">O327+NORMINV(RAND(),0,2)</f>
        <v>61.30055467355064</v>
      </c>
      <c r="R327" s="2">
        <f>IF(68&gt;Q327,68-Q327,0)</f>
        <v>6.699445326449357</v>
      </c>
    </row>
    <row r="328" spans="3:18" ht="12.75">
      <c r="C328" t="s">
        <v>357</v>
      </c>
      <c r="D328" s="2">
        <f>F328+H328+J328+L328+N328+P328+R328</f>
        <v>0.9960422730686247</v>
      </c>
      <c r="E328" s="2">
        <f>$C$1</f>
        <v>70</v>
      </c>
      <c r="F328" s="2">
        <f>IF(68&gt;E328,68-E328,0)</f>
        <v>0</v>
      </c>
      <c r="G328" s="2">
        <f ca="1">E328+NORMINV(RAND(),0,2)</f>
        <v>70.06349698609047</v>
      </c>
      <c r="H328" s="2">
        <f>IF(68&gt;G328,68-G328,0)</f>
        <v>0</v>
      </c>
      <c r="I328" s="2">
        <f ca="1">G328+NORMINV(RAND(),0,2)</f>
        <v>69.23101487936891</v>
      </c>
      <c r="J328" s="2">
        <f>IF(68&gt;I328,68-I328,0)</f>
        <v>0</v>
      </c>
      <c r="K328" s="2">
        <f ca="1">I328+NORMINV(RAND(),0,2)</f>
        <v>67.00395772693138</v>
      </c>
      <c r="L328" s="2">
        <f>IF(68&gt;K328,68-K328,0)</f>
        <v>0.9960422730686247</v>
      </c>
      <c r="M328" s="2">
        <f ca="1">K328+NORMINV(RAND(),0,2)</f>
        <v>70.87828113963067</v>
      </c>
      <c r="N328" s="2">
        <f>IF(68&gt;M328,68-M328,0)</f>
        <v>0</v>
      </c>
      <c r="O328" s="2">
        <f ca="1">M328+NORMINV(RAND(),0,2)</f>
        <v>73.69640690371541</v>
      </c>
      <c r="P328" s="2">
        <f>IF(68&gt;O328,68-O328,0)</f>
        <v>0</v>
      </c>
      <c r="Q328" s="2">
        <f ca="1">O328+NORMINV(RAND(),0,2)</f>
        <v>73.11119014997445</v>
      </c>
      <c r="R328" s="2">
        <f>IF(68&gt;Q328,68-Q328,0)</f>
        <v>0</v>
      </c>
    </row>
    <row r="329" spans="3:18" ht="12.75">
      <c r="C329" t="s">
        <v>358</v>
      </c>
      <c r="D329" s="2">
        <f>F329+H329+J329+L329+N329+P329+R329</f>
        <v>10.048722892334247</v>
      </c>
      <c r="E329" s="2">
        <f>$C$1</f>
        <v>70</v>
      </c>
      <c r="F329" s="2">
        <f>IF(68&gt;E329,68-E329,0)</f>
        <v>0</v>
      </c>
      <c r="G329" s="2">
        <f ca="1">E329+NORMINV(RAND(),0,2)</f>
        <v>68.28120000235178</v>
      </c>
      <c r="H329" s="2">
        <f>IF(68&gt;G329,68-G329,0)</f>
        <v>0</v>
      </c>
      <c r="I329" s="2">
        <f ca="1">G329+NORMINV(RAND(),0,2)</f>
        <v>67.62982656040909</v>
      </c>
      <c r="J329" s="2">
        <f>IF(68&gt;I329,68-I329,0)</f>
        <v>0.3701734395909142</v>
      </c>
      <c r="K329" s="2">
        <f ca="1">I329+NORMINV(RAND(),0,2)</f>
        <v>69.05538089617225</v>
      </c>
      <c r="L329" s="2">
        <f>IF(68&gt;K329,68-K329,0)</f>
        <v>0</v>
      </c>
      <c r="M329" s="2">
        <f ca="1">K329+NORMINV(RAND(),0,2)</f>
        <v>66.12368480898562</v>
      </c>
      <c r="N329" s="2">
        <f>IF(68&gt;M329,68-M329,0)</f>
        <v>1.8763151910143847</v>
      </c>
      <c r="O329" s="2">
        <f ca="1">M329+NORMINV(RAND(),0,2)</f>
        <v>63.47629981177105</v>
      </c>
      <c r="P329" s="2">
        <f>IF(68&gt;O329,68-O329,0)</f>
        <v>4.5237001882289505</v>
      </c>
      <c r="Q329" s="2">
        <f ca="1">O329+NORMINV(RAND(),0,2)</f>
        <v>64.7214659265</v>
      </c>
      <c r="R329" s="2">
        <f>IF(68&gt;Q329,68-Q329,0)</f>
        <v>3.2785340734999977</v>
      </c>
    </row>
    <row r="330" spans="3:18" ht="12.75">
      <c r="C330" t="s">
        <v>359</v>
      </c>
      <c r="D330" s="2">
        <f>F330+H330+J330+L330+N330+P330+R330</f>
        <v>9.402193346566904</v>
      </c>
      <c r="E330" s="2">
        <f>$C$1</f>
        <v>70</v>
      </c>
      <c r="F330" s="2">
        <f>IF(68&gt;E330,68-E330,0)</f>
        <v>0</v>
      </c>
      <c r="G330" s="2">
        <f ca="1">E330+NORMINV(RAND(),0,2)</f>
        <v>68.59217750172088</v>
      </c>
      <c r="H330" s="2">
        <f>IF(68&gt;G330,68-G330,0)</f>
        <v>0</v>
      </c>
      <c r="I330" s="2">
        <f ca="1">G330+NORMINV(RAND(),0,2)</f>
        <v>66.79766130412376</v>
      </c>
      <c r="J330" s="2">
        <f>IF(68&gt;I330,68-I330,0)</f>
        <v>1.2023386958762359</v>
      </c>
      <c r="K330" s="2">
        <f ca="1">I330+NORMINV(RAND(),0,2)</f>
        <v>68.31313306698198</v>
      </c>
      <c r="L330" s="2">
        <f>IF(68&gt;K330,68-K330,0)</f>
        <v>0</v>
      </c>
      <c r="M330" s="2">
        <f ca="1">K330+NORMINV(RAND(),0,2)</f>
        <v>65.8949237867026</v>
      </c>
      <c r="N330" s="2">
        <f>IF(68&gt;M330,68-M330,0)</f>
        <v>2.1050762132973944</v>
      </c>
      <c r="O330" s="2">
        <f ca="1">M330+NORMINV(RAND(),0,2)</f>
        <v>65.50858020988659</v>
      </c>
      <c r="P330" s="2">
        <f>IF(68&gt;O330,68-O330,0)</f>
        <v>2.4914197901134116</v>
      </c>
      <c r="Q330" s="2">
        <f ca="1">O330+NORMINV(RAND(),0,2)</f>
        <v>64.39664135272014</v>
      </c>
      <c r="R330" s="2">
        <f>IF(68&gt;Q330,68-Q330,0)</f>
        <v>3.6033586472798618</v>
      </c>
    </row>
    <row r="331" spans="3:18" ht="12.75">
      <c r="C331" t="s">
        <v>360</v>
      </c>
      <c r="D331" s="2">
        <f>F331+H331+J331+L331+N331+P331+R331</f>
        <v>0.6607071833375215</v>
      </c>
      <c r="E331" s="2">
        <f>$C$1</f>
        <v>70</v>
      </c>
      <c r="F331" s="2">
        <f>IF(68&gt;E331,68-E331,0)</f>
        <v>0</v>
      </c>
      <c r="G331" s="2">
        <f ca="1">E331+NORMINV(RAND(),0,2)</f>
        <v>68.0959737678917</v>
      </c>
      <c r="H331" s="2">
        <f>IF(68&gt;G331,68-G331,0)</f>
        <v>0</v>
      </c>
      <c r="I331" s="2">
        <f ca="1">G331+NORMINV(RAND(),0,2)</f>
        <v>67.33929281666248</v>
      </c>
      <c r="J331" s="2">
        <f>IF(68&gt;I331,68-I331,0)</f>
        <v>0.6607071833375215</v>
      </c>
      <c r="K331" s="2">
        <f ca="1">I331+NORMINV(RAND(),0,2)</f>
        <v>70.85565363702283</v>
      </c>
      <c r="L331" s="2">
        <f>IF(68&gt;K331,68-K331,0)</f>
        <v>0</v>
      </c>
      <c r="M331" s="2">
        <f ca="1">K331+NORMINV(RAND(),0,2)</f>
        <v>70.87182362629154</v>
      </c>
      <c r="N331" s="2">
        <f>IF(68&gt;M331,68-M331,0)</f>
        <v>0</v>
      </c>
      <c r="O331" s="2">
        <f ca="1">M331+NORMINV(RAND(),0,2)</f>
        <v>71.97557733774865</v>
      </c>
      <c r="P331" s="2">
        <f>IF(68&gt;O331,68-O331,0)</f>
        <v>0</v>
      </c>
      <c r="Q331" s="2">
        <f ca="1">O331+NORMINV(RAND(),0,2)</f>
        <v>70.87747363616646</v>
      </c>
      <c r="R331" s="2">
        <f>IF(68&gt;Q331,68-Q331,0)</f>
        <v>0</v>
      </c>
    </row>
    <row r="332" spans="3:18" ht="12.75">
      <c r="C332" t="s">
        <v>361</v>
      </c>
      <c r="D332" s="2">
        <f>F332+H332+J332+L332+N332+P332+R332</f>
        <v>0</v>
      </c>
      <c r="E332" s="2">
        <f>$C$1</f>
        <v>70</v>
      </c>
      <c r="F332" s="2">
        <f>IF(68&gt;E332,68-E332,0)</f>
        <v>0</v>
      </c>
      <c r="G332" s="2">
        <f ca="1">E332+NORMINV(RAND(),0,2)</f>
        <v>74.46912978385193</v>
      </c>
      <c r="H332" s="2">
        <f>IF(68&gt;G332,68-G332,0)</f>
        <v>0</v>
      </c>
      <c r="I332" s="2">
        <f ca="1">G332+NORMINV(RAND(),0,2)</f>
        <v>72.52207060017172</v>
      </c>
      <c r="J332" s="2">
        <f>IF(68&gt;I332,68-I332,0)</f>
        <v>0</v>
      </c>
      <c r="K332" s="2">
        <f ca="1">I332+NORMINV(RAND(),0,2)</f>
        <v>72.99447464472823</v>
      </c>
      <c r="L332" s="2">
        <f>IF(68&gt;K332,68-K332,0)</f>
        <v>0</v>
      </c>
      <c r="M332" s="2">
        <f ca="1">K332+NORMINV(RAND(),0,2)</f>
        <v>73.68944875220889</v>
      </c>
      <c r="N332" s="2">
        <f>IF(68&gt;M332,68-M332,0)</f>
        <v>0</v>
      </c>
      <c r="O332" s="2">
        <f ca="1">M332+NORMINV(RAND(),0,2)</f>
        <v>72.95909892669091</v>
      </c>
      <c r="P332" s="2">
        <f>IF(68&gt;O332,68-O332,0)</f>
        <v>0</v>
      </c>
      <c r="Q332" s="2">
        <f ca="1">O332+NORMINV(RAND(),0,2)</f>
        <v>72.1424675224564</v>
      </c>
      <c r="R332" s="2">
        <f>IF(68&gt;Q332,68-Q332,0)</f>
        <v>0</v>
      </c>
    </row>
    <row r="333" spans="3:18" ht="12.75">
      <c r="C333" t="s">
        <v>362</v>
      </c>
      <c r="D333" s="2">
        <f>F333+H333+J333+L333+N333+P333+R333</f>
        <v>4.169297701792644</v>
      </c>
      <c r="E333" s="2">
        <f>$C$1</f>
        <v>70</v>
      </c>
      <c r="F333" s="2">
        <f>IF(68&gt;E333,68-E333,0)</f>
        <v>0</v>
      </c>
      <c r="G333" s="2">
        <f ca="1">E333+NORMINV(RAND(),0,2)</f>
        <v>73.15595127106906</v>
      </c>
      <c r="H333" s="2">
        <f>IF(68&gt;G333,68-G333,0)</f>
        <v>0</v>
      </c>
      <c r="I333" s="2">
        <f ca="1">G333+NORMINV(RAND(),0,2)</f>
        <v>71.47884330621305</v>
      </c>
      <c r="J333" s="2">
        <f>IF(68&gt;I333,68-I333,0)</f>
        <v>0</v>
      </c>
      <c r="K333" s="2">
        <f ca="1">I333+NORMINV(RAND(),0,2)</f>
        <v>73.56047827072865</v>
      </c>
      <c r="L333" s="2">
        <f>IF(68&gt;K333,68-K333,0)</f>
        <v>0</v>
      </c>
      <c r="M333" s="2">
        <f ca="1">K333+NORMINV(RAND(),0,2)</f>
        <v>70.89019745813845</v>
      </c>
      <c r="N333" s="2">
        <f>IF(68&gt;M333,68-M333,0)</f>
        <v>0</v>
      </c>
      <c r="O333" s="2">
        <f ca="1">M333+NORMINV(RAND(),0,2)</f>
        <v>66.35918765637271</v>
      </c>
      <c r="P333" s="2">
        <f>IF(68&gt;O333,68-O333,0)</f>
        <v>1.6408123436272888</v>
      </c>
      <c r="Q333" s="2">
        <f ca="1">O333+NORMINV(RAND(),0,2)</f>
        <v>65.47151464183464</v>
      </c>
      <c r="R333" s="2">
        <f>IF(68&gt;Q333,68-Q333,0)</f>
        <v>2.528485358165355</v>
      </c>
    </row>
    <row r="334" spans="3:18" ht="12.75">
      <c r="C334" t="s">
        <v>363</v>
      </c>
      <c r="D334" s="2">
        <f>F334+H334+J334+L334+N334+P334+R334</f>
        <v>9.399403263332907</v>
      </c>
      <c r="E334" s="2">
        <f>$C$1</f>
        <v>70</v>
      </c>
      <c r="F334" s="2">
        <f>IF(68&gt;E334,68-E334,0)</f>
        <v>0</v>
      </c>
      <c r="G334" s="2">
        <f ca="1">E334+NORMINV(RAND(),0,2)</f>
        <v>69.75228735015205</v>
      </c>
      <c r="H334" s="2">
        <f>IF(68&gt;G334,68-G334,0)</f>
        <v>0</v>
      </c>
      <c r="I334" s="2">
        <f ca="1">G334+NORMINV(RAND(),0,2)</f>
        <v>67.75422163192003</v>
      </c>
      <c r="J334" s="2">
        <f>IF(68&gt;I334,68-I334,0)</f>
        <v>0.2457783680799679</v>
      </c>
      <c r="K334" s="2">
        <f ca="1">I334+NORMINV(RAND(),0,2)</f>
        <v>67.5227211319182</v>
      </c>
      <c r="L334" s="2">
        <f>IF(68&gt;K334,68-K334,0)</f>
        <v>0.47727886808179676</v>
      </c>
      <c r="M334" s="2">
        <f ca="1">K334+NORMINV(RAND(),0,2)</f>
        <v>65.1877758105692</v>
      </c>
      <c r="N334" s="2">
        <f>IF(68&gt;M334,68-M334,0)</f>
        <v>2.8122241894307933</v>
      </c>
      <c r="O334" s="2">
        <f ca="1">M334+NORMINV(RAND(),0,2)</f>
        <v>63.60752774383396</v>
      </c>
      <c r="P334" s="2">
        <f>IF(68&gt;O334,68-O334,0)</f>
        <v>4.392472256166037</v>
      </c>
      <c r="Q334" s="2">
        <f ca="1">O334+NORMINV(RAND(),0,2)</f>
        <v>66.52835041842569</v>
      </c>
      <c r="R334" s="2">
        <f>IF(68&gt;Q334,68-Q334,0)</f>
        <v>1.4716495815743116</v>
      </c>
    </row>
    <row r="335" spans="3:18" ht="12.75">
      <c r="C335" t="s">
        <v>364</v>
      </c>
      <c r="D335" s="2">
        <f>F335+H335+J335+L335+N335+P335+R335</f>
        <v>0</v>
      </c>
      <c r="E335" s="2">
        <f>$C$1</f>
        <v>70</v>
      </c>
      <c r="F335" s="2">
        <f>IF(68&gt;E335,68-E335,0)</f>
        <v>0</v>
      </c>
      <c r="G335" s="2">
        <f ca="1">E335+NORMINV(RAND(),0,2)</f>
        <v>69.53506030751788</v>
      </c>
      <c r="H335" s="2">
        <f>IF(68&gt;G335,68-G335,0)</f>
        <v>0</v>
      </c>
      <c r="I335" s="2">
        <f ca="1">G335+NORMINV(RAND(),0,2)</f>
        <v>70.64584854098783</v>
      </c>
      <c r="J335" s="2">
        <f>IF(68&gt;I335,68-I335,0)</f>
        <v>0</v>
      </c>
      <c r="K335" s="2">
        <f ca="1">I335+NORMINV(RAND(),0,2)</f>
        <v>70.76543116415326</v>
      </c>
      <c r="L335" s="2">
        <f>IF(68&gt;K335,68-K335,0)</f>
        <v>0</v>
      </c>
      <c r="M335" s="2">
        <f ca="1">K335+NORMINV(RAND(),0,2)</f>
        <v>68.80403575881564</v>
      </c>
      <c r="N335" s="2">
        <f>IF(68&gt;M335,68-M335,0)</f>
        <v>0</v>
      </c>
      <c r="O335" s="2">
        <f ca="1">M335+NORMINV(RAND(),0,2)</f>
        <v>70.31505397099261</v>
      </c>
      <c r="P335" s="2">
        <f>IF(68&gt;O335,68-O335,0)</f>
        <v>0</v>
      </c>
      <c r="Q335" s="2">
        <f ca="1">O335+NORMINV(RAND(),0,2)</f>
        <v>72.86911444264722</v>
      </c>
      <c r="R335" s="2">
        <f>IF(68&gt;Q335,68-Q335,0)</f>
        <v>0</v>
      </c>
    </row>
    <row r="336" spans="3:18" ht="12.75">
      <c r="C336" t="s">
        <v>365</v>
      </c>
      <c r="D336" s="2">
        <f>F336+H336+J336+L336+N336+P336+R336</f>
        <v>0</v>
      </c>
      <c r="E336" s="2">
        <f>$C$1</f>
        <v>70</v>
      </c>
      <c r="F336" s="2">
        <f>IF(68&gt;E336,68-E336,0)</f>
        <v>0</v>
      </c>
      <c r="G336" s="2">
        <f ca="1">E336+NORMINV(RAND(),0,2)</f>
        <v>72.88214391632911</v>
      </c>
      <c r="H336" s="2">
        <f>IF(68&gt;G336,68-G336,0)</f>
        <v>0</v>
      </c>
      <c r="I336" s="2">
        <f ca="1">G336+NORMINV(RAND(),0,2)</f>
        <v>70.68470161768714</v>
      </c>
      <c r="J336" s="2">
        <f>IF(68&gt;I336,68-I336,0)</f>
        <v>0</v>
      </c>
      <c r="K336" s="2">
        <f ca="1">I336+NORMINV(RAND(),0,2)</f>
        <v>72.55556502500424</v>
      </c>
      <c r="L336" s="2">
        <f>IF(68&gt;K336,68-K336,0)</f>
        <v>0</v>
      </c>
      <c r="M336" s="2">
        <f ca="1">K336+NORMINV(RAND(),0,2)</f>
        <v>72.16842333755245</v>
      </c>
      <c r="N336" s="2">
        <f>IF(68&gt;M336,68-M336,0)</f>
        <v>0</v>
      </c>
      <c r="O336" s="2">
        <f ca="1">M336+NORMINV(RAND(),0,2)</f>
        <v>73.00975888163428</v>
      </c>
      <c r="P336" s="2">
        <f>IF(68&gt;O336,68-O336,0)</f>
        <v>0</v>
      </c>
      <c r="Q336" s="2">
        <f ca="1">O336+NORMINV(RAND(),0,2)</f>
        <v>69.90602596517182</v>
      </c>
      <c r="R336" s="2">
        <f>IF(68&gt;Q336,68-Q336,0)</f>
        <v>0</v>
      </c>
    </row>
    <row r="337" spans="3:18" ht="12.75">
      <c r="C337" t="s">
        <v>366</v>
      </c>
      <c r="D337" s="2">
        <f>F337+H337+J337+L337+N337+P337+R337</f>
        <v>9.745044365233369</v>
      </c>
      <c r="E337" s="2">
        <f>$C$1</f>
        <v>70</v>
      </c>
      <c r="F337" s="2">
        <f>IF(68&gt;E337,68-E337,0)</f>
        <v>0</v>
      </c>
      <c r="G337" s="2">
        <f ca="1">E337+NORMINV(RAND(),0,2)</f>
        <v>68.67323161505358</v>
      </c>
      <c r="H337" s="2">
        <f>IF(68&gt;G337,68-G337,0)</f>
        <v>0</v>
      </c>
      <c r="I337" s="2">
        <f ca="1">G337+NORMINV(RAND(),0,2)</f>
        <v>67.53609797534929</v>
      </c>
      <c r="J337" s="2">
        <f>IF(68&gt;I337,68-I337,0)</f>
        <v>0.4639020246507073</v>
      </c>
      <c r="K337" s="2">
        <f ca="1">I337+NORMINV(RAND(),0,2)</f>
        <v>64.33995384566903</v>
      </c>
      <c r="L337" s="2">
        <f>IF(68&gt;K337,68-K337,0)</f>
        <v>3.6600461543309706</v>
      </c>
      <c r="M337" s="2">
        <f ca="1">K337+NORMINV(RAND(),0,2)</f>
        <v>64.90583499773211</v>
      </c>
      <c r="N337" s="2">
        <f>IF(68&gt;M337,68-M337,0)</f>
        <v>3.0941650022678857</v>
      </c>
      <c r="O337" s="2">
        <f ca="1">M337+NORMINV(RAND(),0,2)</f>
        <v>65.4730688160162</v>
      </c>
      <c r="P337" s="2">
        <f>IF(68&gt;O337,68-O337,0)</f>
        <v>2.5269311839838053</v>
      </c>
      <c r="Q337" s="2">
        <f ca="1">O337+NORMINV(RAND(),0,2)</f>
        <v>69.18094586546017</v>
      </c>
      <c r="R337" s="2">
        <f>IF(68&gt;Q337,68-Q337,0)</f>
        <v>0</v>
      </c>
    </row>
    <row r="338" spans="3:18" ht="12.75">
      <c r="C338" t="s">
        <v>367</v>
      </c>
      <c r="D338" s="2">
        <f>F338+H338+J338+L338+N338+P338+R338</f>
        <v>0.7936388807137575</v>
      </c>
      <c r="E338" s="2">
        <f>$C$1</f>
        <v>70</v>
      </c>
      <c r="F338" s="2">
        <f>IF(68&gt;E338,68-E338,0)</f>
        <v>0</v>
      </c>
      <c r="G338" s="2">
        <f ca="1">E338+NORMINV(RAND(),0,2)</f>
        <v>68.91685094896961</v>
      </c>
      <c r="H338" s="2">
        <f>IF(68&gt;G338,68-G338,0)</f>
        <v>0</v>
      </c>
      <c r="I338" s="2">
        <f ca="1">G338+NORMINV(RAND(),0,2)</f>
        <v>67.20636111928624</v>
      </c>
      <c r="J338" s="2">
        <f>IF(68&gt;I338,68-I338,0)</f>
        <v>0.7936388807137575</v>
      </c>
      <c r="K338" s="2">
        <f ca="1">I338+NORMINV(RAND(),0,2)</f>
        <v>68.05477082309604</v>
      </c>
      <c r="L338" s="2">
        <f>IF(68&gt;K338,68-K338,0)</f>
        <v>0</v>
      </c>
      <c r="M338" s="2">
        <f ca="1">K338+NORMINV(RAND(),0,2)</f>
        <v>69.41694708091272</v>
      </c>
      <c r="N338" s="2">
        <f>IF(68&gt;M338,68-M338,0)</f>
        <v>0</v>
      </c>
      <c r="O338" s="2">
        <f ca="1">M338+NORMINV(RAND(),0,2)</f>
        <v>68.97485858727399</v>
      </c>
      <c r="P338" s="2">
        <f>IF(68&gt;O338,68-O338,0)</f>
        <v>0</v>
      </c>
      <c r="Q338" s="2">
        <f ca="1">O338+NORMINV(RAND(),0,2)</f>
        <v>68.33622546757981</v>
      </c>
      <c r="R338" s="2">
        <f>IF(68&gt;Q338,68-Q338,0)</f>
        <v>0</v>
      </c>
    </row>
    <row r="339" spans="3:18" ht="12.75">
      <c r="C339" t="s">
        <v>368</v>
      </c>
      <c r="D339" s="2">
        <f>F339+H339+J339+L339+N339+P339+R339</f>
        <v>0</v>
      </c>
      <c r="E339" s="2">
        <f>$C$1</f>
        <v>70</v>
      </c>
      <c r="F339" s="2">
        <f>IF(68&gt;E339,68-E339,0)</f>
        <v>0</v>
      </c>
      <c r="G339" s="2">
        <f ca="1">E339+NORMINV(RAND(),0,2)</f>
        <v>69.00606245427632</v>
      </c>
      <c r="H339" s="2">
        <f>IF(68&gt;G339,68-G339,0)</f>
        <v>0</v>
      </c>
      <c r="I339" s="2">
        <f ca="1">G339+NORMINV(RAND(),0,2)</f>
        <v>69.20817363230651</v>
      </c>
      <c r="J339" s="2">
        <f>IF(68&gt;I339,68-I339,0)</f>
        <v>0</v>
      </c>
      <c r="K339" s="2">
        <f ca="1">I339+NORMINV(RAND(),0,2)</f>
        <v>72.13812511867283</v>
      </c>
      <c r="L339" s="2">
        <f>IF(68&gt;K339,68-K339,0)</f>
        <v>0</v>
      </c>
      <c r="M339" s="2">
        <f ca="1">K339+NORMINV(RAND(),0,2)</f>
        <v>74.80069379174722</v>
      </c>
      <c r="N339" s="2">
        <f>IF(68&gt;M339,68-M339,0)</f>
        <v>0</v>
      </c>
      <c r="O339" s="2">
        <f ca="1">M339+NORMINV(RAND(),0,2)</f>
        <v>74.06887607600737</v>
      </c>
      <c r="P339" s="2">
        <f>IF(68&gt;O339,68-O339,0)</f>
        <v>0</v>
      </c>
      <c r="Q339" s="2">
        <f ca="1">O339+NORMINV(RAND(),0,2)</f>
        <v>75.3459744474285</v>
      </c>
      <c r="R339" s="2">
        <f>IF(68&gt;Q339,68-Q339,0)</f>
        <v>0</v>
      </c>
    </row>
    <row r="340" spans="3:18" ht="12.75">
      <c r="C340" t="s">
        <v>369</v>
      </c>
      <c r="D340" s="2">
        <f>F340+H340+J340+L340+N340+P340+R340</f>
        <v>0</v>
      </c>
      <c r="E340" s="2">
        <f>$C$1</f>
        <v>70</v>
      </c>
      <c r="F340" s="2">
        <f>IF(68&gt;E340,68-E340,0)</f>
        <v>0</v>
      </c>
      <c r="G340" s="2">
        <f ca="1">E340+NORMINV(RAND(),0,2)</f>
        <v>74.87623306404559</v>
      </c>
      <c r="H340" s="2">
        <f>IF(68&gt;G340,68-G340,0)</f>
        <v>0</v>
      </c>
      <c r="I340" s="2">
        <f ca="1">G340+NORMINV(RAND(),0,2)</f>
        <v>77.83694424794892</v>
      </c>
      <c r="J340" s="2">
        <f>IF(68&gt;I340,68-I340,0)</f>
        <v>0</v>
      </c>
      <c r="K340" s="2">
        <f ca="1">I340+NORMINV(RAND(),0,2)</f>
        <v>79.35397731784016</v>
      </c>
      <c r="L340" s="2">
        <f>IF(68&gt;K340,68-K340,0)</f>
        <v>0</v>
      </c>
      <c r="M340" s="2">
        <f ca="1">K340+NORMINV(RAND(),0,2)</f>
        <v>75.85795924055618</v>
      </c>
      <c r="N340" s="2">
        <f>IF(68&gt;M340,68-M340,0)</f>
        <v>0</v>
      </c>
      <c r="O340" s="2">
        <f ca="1">M340+NORMINV(RAND(),0,2)</f>
        <v>73.92019489434381</v>
      </c>
      <c r="P340" s="2">
        <f>IF(68&gt;O340,68-O340,0)</f>
        <v>0</v>
      </c>
      <c r="Q340" s="2">
        <f ca="1">O340+NORMINV(RAND(),0,2)</f>
        <v>70.36058260710956</v>
      </c>
      <c r="R340" s="2">
        <f>IF(68&gt;Q340,68-Q340,0)</f>
        <v>0</v>
      </c>
    </row>
    <row r="341" spans="3:18" ht="12.75">
      <c r="C341" t="s">
        <v>370</v>
      </c>
      <c r="D341" s="2">
        <f>F341+H341+J341+L341+N341+P341+R341</f>
        <v>0</v>
      </c>
      <c r="E341" s="2">
        <f>$C$1</f>
        <v>70</v>
      </c>
      <c r="F341" s="2">
        <f>IF(68&gt;E341,68-E341,0)</f>
        <v>0</v>
      </c>
      <c r="G341" s="2">
        <f ca="1">E341+NORMINV(RAND(),0,2)</f>
        <v>68.07172434828138</v>
      </c>
      <c r="H341" s="2">
        <f>IF(68&gt;G341,68-G341,0)</f>
        <v>0</v>
      </c>
      <c r="I341" s="2">
        <f ca="1">G341+NORMINV(RAND(),0,2)</f>
        <v>72.09218469789047</v>
      </c>
      <c r="J341" s="2">
        <f>IF(68&gt;I341,68-I341,0)</f>
        <v>0</v>
      </c>
      <c r="K341" s="2">
        <f ca="1">I341+NORMINV(RAND(),0,2)</f>
        <v>73.97832619944485</v>
      </c>
      <c r="L341" s="2">
        <f>IF(68&gt;K341,68-K341,0)</f>
        <v>0</v>
      </c>
      <c r="M341" s="2">
        <f ca="1">K341+NORMINV(RAND(),0,2)</f>
        <v>73.33911735356011</v>
      </c>
      <c r="N341" s="2">
        <f>IF(68&gt;M341,68-M341,0)</f>
        <v>0</v>
      </c>
      <c r="O341" s="2">
        <f ca="1">M341+NORMINV(RAND(),0,2)</f>
        <v>73.21619466882632</v>
      </c>
      <c r="P341" s="2">
        <f>IF(68&gt;O341,68-O341,0)</f>
        <v>0</v>
      </c>
      <c r="Q341" s="2">
        <f ca="1">O341+NORMINV(RAND(),0,2)</f>
        <v>74.03891342889727</v>
      </c>
      <c r="R341" s="2">
        <f>IF(68&gt;Q341,68-Q341,0)</f>
        <v>0</v>
      </c>
    </row>
    <row r="342" spans="3:18" ht="12.75">
      <c r="C342" t="s">
        <v>371</v>
      </c>
      <c r="D342" s="2">
        <f>F342+H342+J342+L342+N342+P342+R342</f>
        <v>0.18506918511165793</v>
      </c>
      <c r="E342" s="2">
        <f>$C$1</f>
        <v>70</v>
      </c>
      <c r="F342" s="2">
        <f>IF(68&gt;E342,68-E342,0)</f>
        <v>0</v>
      </c>
      <c r="G342" s="2">
        <f ca="1">E342+NORMINV(RAND(),0,2)</f>
        <v>71.84050682609688</v>
      </c>
      <c r="H342" s="2">
        <f>IF(68&gt;G342,68-G342,0)</f>
        <v>0</v>
      </c>
      <c r="I342" s="2">
        <f ca="1">G342+NORMINV(RAND(),0,2)</f>
        <v>70.49175392016761</v>
      </c>
      <c r="J342" s="2">
        <f>IF(68&gt;I342,68-I342,0)</f>
        <v>0</v>
      </c>
      <c r="K342" s="2">
        <f ca="1">I342+NORMINV(RAND(),0,2)</f>
        <v>69.74873470865379</v>
      </c>
      <c r="L342" s="2">
        <f>IF(68&gt;K342,68-K342,0)</f>
        <v>0</v>
      </c>
      <c r="M342" s="2">
        <f ca="1">K342+NORMINV(RAND(),0,2)</f>
        <v>70.53628183849771</v>
      </c>
      <c r="N342" s="2">
        <f>IF(68&gt;M342,68-M342,0)</f>
        <v>0</v>
      </c>
      <c r="O342" s="2">
        <f ca="1">M342+NORMINV(RAND(),0,2)</f>
        <v>67.81493081488834</v>
      </c>
      <c r="P342" s="2">
        <f>IF(68&gt;O342,68-O342,0)</f>
        <v>0.18506918511165793</v>
      </c>
      <c r="Q342" s="2">
        <f ca="1">O342+NORMINV(RAND(),0,2)</f>
        <v>72.11444191974024</v>
      </c>
      <c r="R342" s="2">
        <f>IF(68&gt;Q342,68-Q342,0)</f>
        <v>0</v>
      </c>
    </row>
    <row r="343" spans="3:18" ht="12.75">
      <c r="C343" t="s">
        <v>372</v>
      </c>
      <c r="D343" s="2">
        <f>F343+H343+J343+L343+N343+P343+R343</f>
        <v>0</v>
      </c>
      <c r="E343" s="2">
        <f>$C$1</f>
        <v>70</v>
      </c>
      <c r="F343" s="2">
        <f>IF(68&gt;E343,68-E343,0)</f>
        <v>0</v>
      </c>
      <c r="G343" s="2">
        <f ca="1">E343+NORMINV(RAND(),0,2)</f>
        <v>70.84254135832089</v>
      </c>
      <c r="H343" s="2">
        <f>IF(68&gt;G343,68-G343,0)</f>
        <v>0</v>
      </c>
      <c r="I343" s="2">
        <f ca="1">G343+NORMINV(RAND(),0,2)</f>
        <v>72.25558076638879</v>
      </c>
      <c r="J343" s="2">
        <f>IF(68&gt;I343,68-I343,0)</f>
        <v>0</v>
      </c>
      <c r="K343" s="2">
        <f ca="1">I343+NORMINV(RAND(),0,2)</f>
        <v>72.02668935433049</v>
      </c>
      <c r="L343" s="2">
        <f>IF(68&gt;K343,68-K343,0)</f>
        <v>0</v>
      </c>
      <c r="M343" s="2">
        <f ca="1">K343+NORMINV(RAND(),0,2)</f>
        <v>73.78808809216942</v>
      </c>
      <c r="N343" s="2">
        <f>IF(68&gt;M343,68-M343,0)</f>
        <v>0</v>
      </c>
      <c r="O343" s="2">
        <f ca="1">M343+NORMINV(RAND(),0,2)</f>
        <v>73.47918563832593</v>
      </c>
      <c r="P343" s="2">
        <f>IF(68&gt;O343,68-O343,0)</f>
        <v>0</v>
      </c>
      <c r="Q343" s="2">
        <f ca="1">O343+NORMINV(RAND(),0,2)</f>
        <v>68.12161233456412</v>
      </c>
      <c r="R343" s="2">
        <f>IF(68&gt;Q343,68-Q343,0)</f>
        <v>0</v>
      </c>
    </row>
    <row r="344" spans="3:18" ht="12.75">
      <c r="C344" t="s">
        <v>373</v>
      </c>
      <c r="D344" s="2">
        <f>F344+H344+J344+L344+N344+P344+R344</f>
        <v>11.09095424529923</v>
      </c>
      <c r="E344" s="2">
        <f>$C$1</f>
        <v>70</v>
      </c>
      <c r="F344" s="2">
        <f>IF(68&gt;E344,68-E344,0)</f>
        <v>0</v>
      </c>
      <c r="G344" s="2">
        <f ca="1">E344+NORMINV(RAND(),0,2)</f>
        <v>67.35504931971103</v>
      </c>
      <c r="H344" s="2">
        <f>IF(68&gt;G344,68-G344,0)</f>
        <v>0.6449506802889715</v>
      </c>
      <c r="I344" s="2">
        <f ca="1">G344+NORMINV(RAND(),0,2)</f>
        <v>65.14270509215321</v>
      </c>
      <c r="J344" s="2">
        <f>IF(68&gt;I344,68-I344,0)</f>
        <v>2.857294907846793</v>
      </c>
      <c r="K344" s="2">
        <f ca="1">I344+NORMINV(RAND(),0,2)</f>
        <v>65.73969558682036</v>
      </c>
      <c r="L344" s="2">
        <f>IF(68&gt;K344,68-K344,0)</f>
        <v>2.2603044131796395</v>
      </c>
      <c r="M344" s="2">
        <f ca="1">K344+NORMINV(RAND(),0,2)</f>
        <v>66.19302056032342</v>
      </c>
      <c r="N344" s="2">
        <f>IF(68&gt;M344,68-M344,0)</f>
        <v>1.8069794396765815</v>
      </c>
      <c r="O344" s="2">
        <f ca="1">M344+NORMINV(RAND(),0,2)</f>
        <v>65.49491805627586</v>
      </c>
      <c r="P344" s="2">
        <f>IF(68&gt;O344,68-O344,0)</f>
        <v>2.505081943724136</v>
      </c>
      <c r="Q344" s="2">
        <f ca="1">O344+NORMINV(RAND(),0,2)</f>
        <v>66.98365713941689</v>
      </c>
      <c r="R344" s="2">
        <f>IF(68&gt;Q344,68-Q344,0)</f>
        <v>1.0163428605831086</v>
      </c>
    </row>
    <row r="345" spans="3:18" ht="12.75">
      <c r="C345" t="s">
        <v>374</v>
      </c>
      <c r="D345" s="2">
        <f>F345+H345+J345+L345+N345+P345+R345</f>
        <v>7.4483623524287665</v>
      </c>
      <c r="E345" s="2">
        <f>$C$1</f>
        <v>70</v>
      </c>
      <c r="F345" s="2">
        <f>IF(68&gt;E345,68-E345,0)</f>
        <v>0</v>
      </c>
      <c r="G345" s="2">
        <f ca="1">E345+NORMINV(RAND(),0,2)</f>
        <v>70.08532550587958</v>
      </c>
      <c r="H345" s="2">
        <f>IF(68&gt;G345,68-G345,0)</f>
        <v>0</v>
      </c>
      <c r="I345" s="2">
        <f ca="1">G345+NORMINV(RAND(),0,2)</f>
        <v>69.924649446229</v>
      </c>
      <c r="J345" s="2">
        <f>IF(68&gt;I345,68-I345,0)</f>
        <v>0</v>
      </c>
      <c r="K345" s="2">
        <f ca="1">I345+NORMINV(RAND(),0,2)</f>
        <v>69.47241245791308</v>
      </c>
      <c r="L345" s="2">
        <f>IF(68&gt;K345,68-K345,0)</f>
        <v>0</v>
      </c>
      <c r="M345" s="2">
        <f ca="1">K345+NORMINV(RAND(),0,2)</f>
        <v>67.72891882520639</v>
      </c>
      <c r="N345" s="2">
        <f>IF(68&gt;M345,68-M345,0)</f>
        <v>0.2710811747936077</v>
      </c>
      <c r="O345" s="2">
        <f ca="1">M345+NORMINV(RAND(),0,2)</f>
        <v>67.48987326521967</v>
      </c>
      <c r="P345" s="2">
        <f>IF(68&gt;O345,68-O345,0)</f>
        <v>0.5101267347803287</v>
      </c>
      <c r="Q345" s="2">
        <f ca="1">O345+NORMINV(RAND(),0,2)</f>
        <v>61.33284555714517</v>
      </c>
      <c r="R345" s="2">
        <f>IF(68&gt;Q345,68-Q345,0)</f>
        <v>6.66715444285483</v>
      </c>
    </row>
    <row r="346" spans="3:18" ht="12.75">
      <c r="C346" t="s">
        <v>375</v>
      </c>
      <c r="D346" s="2">
        <f>F346+H346+J346+L346+N346+P346+R346</f>
        <v>0</v>
      </c>
      <c r="E346" s="2">
        <f>$C$1</f>
        <v>70</v>
      </c>
      <c r="F346" s="2">
        <f>IF(68&gt;E346,68-E346,0)</f>
        <v>0</v>
      </c>
      <c r="G346" s="2">
        <f ca="1">E346+NORMINV(RAND(),0,2)</f>
        <v>69.91120214309002</v>
      </c>
      <c r="H346" s="2">
        <f>IF(68&gt;G346,68-G346,0)</f>
        <v>0</v>
      </c>
      <c r="I346" s="2">
        <f ca="1">G346+NORMINV(RAND(),0,2)</f>
        <v>72.4966299247104</v>
      </c>
      <c r="J346" s="2">
        <f>IF(68&gt;I346,68-I346,0)</f>
        <v>0</v>
      </c>
      <c r="K346" s="2">
        <f ca="1">I346+NORMINV(RAND(),0,2)</f>
        <v>77.10180396904612</v>
      </c>
      <c r="L346" s="2">
        <f>IF(68&gt;K346,68-K346,0)</f>
        <v>0</v>
      </c>
      <c r="M346" s="2">
        <f ca="1">K346+NORMINV(RAND(),0,2)</f>
        <v>81.60881666074522</v>
      </c>
      <c r="N346" s="2">
        <f>IF(68&gt;M346,68-M346,0)</f>
        <v>0</v>
      </c>
      <c r="O346" s="2">
        <f ca="1">M346+NORMINV(RAND(),0,2)</f>
        <v>81.13508122000842</v>
      </c>
      <c r="P346" s="2">
        <f>IF(68&gt;O346,68-O346,0)</f>
        <v>0</v>
      </c>
      <c r="Q346" s="2">
        <f ca="1">O346+NORMINV(RAND(),0,2)</f>
        <v>77.17058451599222</v>
      </c>
      <c r="R346" s="2">
        <f>IF(68&gt;Q346,68-Q346,0)</f>
        <v>0</v>
      </c>
    </row>
    <row r="347" spans="3:18" ht="12.75">
      <c r="C347" t="s">
        <v>376</v>
      </c>
      <c r="D347" s="2">
        <f>F347+H347+J347+L347+N347+P347+R347</f>
        <v>0.18621299496635402</v>
      </c>
      <c r="E347" s="2">
        <f>$C$1</f>
        <v>70</v>
      </c>
      <c r="F347" s="2">
        <f>IF(68&gt;E347,68-E347,0)</f>
        <v>0</v>
      </c>
      <c r="G347" s="2">
        <f ca="1">E347+NORMINV(RAND(),0,2)</f>
        <v>71.40151104493843</v>
      </c>
      <c r="H347" s="2">
        <f>IF(68&gt;G347,68-G347,0)</f>
        <v>0</v>
      </c>
      <c r="I347" s="2">
        <f ca="1">G347+NORMINV(RAND(),0,2)</f>
        <v>70.24099022841429</v>
      </c>
      <c r="J347" s="2">
        <f>IF(68&gt;I347,68-I347,0)</f>
        <v>0</v>
      </c>
      <c r="K347" s="2">
        <f ca="1">I347+NORMINV(RAND(),0,2)</f>
        <v>70.6134759215848</v>
      </c>
      <c r="L347" s="2">
        <f>IF(68&gt;K347,68-K347,0)</f>
        <v>0</v>
      </c>
      <c r="M347" s="2">
        <f ca="1">K347+NORMINV(RAND(),0,2)</f>
        <v>67.81378700503365</v>
      </c>
      <c r="N347" s="2">
        <f>IF(68&gt;M347,68-M347,0)</f>
        <v>0.18621299496635402</v>
      </c>
      <c r="O347" s="2">
        <f ca="1">M347+NORMINV(RAND(),0,2)</f>
        <v>68.68605568554145</v>
      </c>
      <c r="P347" s="2">
        <f>IF(68&gt;O347,68-O347,0)</f>
        <v>0</v>
      </c>
      <c r="Q347" s="2">
        <f ca="1">O347+NORMINV(RAND(),0,2)</f>
        <v>69.56920502109048</v>
      </c>
      <c r="R347" s="2">
        <f>IF(68&gt;Q347,68-Q347,0)</f>
        <v>0</v>
      </c>
    </row>
    <row r="348" spans="3:18" ht="12.75">
      <c r="C348" t="s">
        <v>377</v>
      </c>
      <c r="D348" s="2">
        <f>F348+H348+J348+L348+N348+P348+R348</f>
        <v>1.803562027144153</v>
      </c>
      <c r="E348" s="2">
        <f>$C$1</f>
        <v>70</v>
      </c>
      <c r="F348" s="2">
        <f>IF(68&gt;E348,68-E348,0)</f>
        <v>0</v>
      </c>
      <c r="G348" s="2">
        <f ca="1">E348+NORMINV(RAND(),0,2)</f>
        <v>71.67792431012523</v>
      </c>
      <c r="H348" s="2">
        <f>IF(68&gt;G348,68-G348,0)</f>
        <v>0</v>
      </c>
      <c r="I348" s="2">
        <f ca="1">G348+NORMINV(RAND(),0,2)</f>
        <v>68.78735120148183</v>
      </c>
      <c r="J348" s="2">
        <f>IF(68&gt;I348,68-I348,0)</f>
        <v>0</v>
      </c>
      <c r="K348" s="2">
        <f ca="1">I348+NORMINV(RAND(),0,2)</f>
        <v>71.23605385625952</v>
      </c>
      <c r="L348" s="2">
        <f>IF(68&gt;K348,68-K348,0)</f>
        <v>0</v>
      </c>
      <c r="M348" s="2">
        <f ca="1">K348+NORMINV(RAND(),0,2)</f>
        <v>70.4191224329215</v>
      </c>
      <c r="N348" s="2">
        <f>IF(68&gt;M348,68-M348,0)</f>
        <v>0</v>
      </c>
      <c r="O348" s="2">
        <f ca="1">M348+NORMINV(RAND(),0,2)</f>
        <v>66.19643797285585</v>
      </c>
      <c r="P348" s="2">
        <f>IF(68&gt;O348,68-O348,0)</f>
        <v>1.803562027144153</v>
      </c>
      <c r="Q348" s="2">
        <f ca="1">O348+NORMINV(RAND(),0,2)</f>
        <v>69.74560120134139</v>
      </c>
      <c r="R348" s="2">
        <f>IF(68&gt;Q348,68-Q348,0)</f>
        <v>0</v>
      </c>
    </row>
    <row r="349" spans="3:18" ht="12.75">
      <c r="C349" t="s">
        <v>378</v>
      </c>
      <c r="D349" s="2">
        <f>F349+H349+J349+L349+N349+P349+R349</f>
        <v>0.700618808721913</v>
      </c>
      <c r="E349" s="2">
        <f>$C$1</f>
        <v>70</v>
      </c>
      <c r="F349" s="2">
        <f>IF(68&gt;E349,68-E349,0)</f>
        <v>0</v>
      </c>
      <c r="G349" s="2">
        <f ca="1">E349+NORMINV(RAND(),0,2)</f>
        <v>70.565707159748</v>
      </c>
      <c r="H349" s="2">
        <f>IF(68&gt;G349,68-G349,0)</f>
        <v>0</v>
      </c>
      <c r="I349" s="2">
        <f ca="1">G349+NORMINV(RAND(),0,2)</f>
        <v>67.29938119127809</v>
      </c>
      <c r="J349" s="2">
        <f>IF(68&gt;I349,68-I349,0)</f>
        <v>0.700618808721913</v>
      </c>
      <c r="K349" s="2">
        <f ca="1">I349+NORMINV(RAND(),0,2)</f>
        <v>69.0565942024627</v>
      </c>
      <c r="L349" s="2">
        <f>IF(68&gt;K349,68-K349,0)</f>
        <v>0</v>
      </c>
      <c r="M349" s="2">
        <f ca="1">K349+NORMINV(RAND(),0,2)</f>
        <v>71.71541967014286</v>
      </c>
      <c r="N349" s="2">
        <f>IF(68&gt;M349,68-M349,0)</f>
        <v>0</v>
      </c>
      <c r="O349" s="2">
        <f ca="1">M349+NORMINV(RAND(),0,2)</f>
        <v>69.86601985356586</v>
      </c>
      <c r="P349" s="2">
        <f>IF(68&gt;O349,68-O349,0)</f>
        <v>0</v>
      </c>
      <c r="Q349" s="2">
        <f ca="1">O349+NORMINV(RAND(),0,2)</f>
        <v>68.62800162947849</v>
      </c>
      <c r="R349" s="2">
        <f>IF(68&gt;Q349,68-Q349,0)</f>
        <v>0</v>
      </c>
    </row>
    <row r="350" spans="3:18" ht="12.75">
      <c r="C350" t="s">
        <v>379</v>
      </c>
      <c r="D350" s="2">
        <f>F350+H350+J350+L350+N350+P350+R350</f>
        <v>8.902485690466648</v>
      </c>
      <c r="E350" s="2">
        <f>$C$1</f>
        <v>70</v>
      </c>
      <c r="F350" s="2">
        <f>IF(68&gt;E350,68-E350,0)</f>
        <v>0</v>
      </c>
      <c r="G350" s="2">
        <f ca="1">E350+NORMINV(RAND(),0,2)</f>
        <v>70.11374969194007</v>
      </c>
      <c r="H350" s="2">
        <f>IF(68&gt;G350,68-G350,0)</f>
        <v>0</v>
      </c>
      <c r="I350" s="2">
        <f ca="1">G350+NORMINV(RAND(),0,2)</f>
        <v>70.83950095001862</v>
      </c>
      <c r="J350" s="2">
        <f>IF(68&gt;I350,68-I350,0)</f>
        <v>0</v>
      </c>
      <c r="K350" s="2">
        <f ca="1">I350+NORMINV(RAND(),0,2)</f>
        <v>69.36245089190606</v>
      </c>
      <c r="L350" s="2">
        <f>IF(68&gt;K350,68-K350,0)</f>
        <v>0</v>
      </c>
      <c r="M350" s="2">
        <f ca="1">K350+NORMINV(RAND(),0,2)</f>
        <v>68.0296424839913</v>
      </c>
      <c r="N350" s="2">
        <f>IF(68&gt;M350,68-M350,0)</f>
        <v>0</v>
      </c>
      <c r="O350" s="2">
        <f ca="1">M350+NORMINV(RAND(),0,2)</f>
        <v>64.76591891459253</v>
      </c>
      <c r="P350" s="2">
        <f>IF(68&gt;O350,68-O350,0)</f>
        <v>3.2340810854074675</v>
      </c>
      <c r="Q350" s="2">
        <f ca="1">O350+NORMINV(RAND(),0,2)</f>
        <v>62.33159539494082</v>
      </c>
      <c r="R350" s="2">
        <f>IF(68&gt;Q350,68-Q350,0)</f>
        <v>5.66840460505918</v>
      </c>
    </row>
    <row r="351" spans="3:18" ht="12.75">
      <c r="C351" t="s">
        <v>380</v>
      </c>
      <c r="D351" s="2">
        <f>F351+H351+J351+L351+N351+P351+R351</f>
        <v>4.027184454793613</v>
      </c>
      <c r="E351" s="2">
        <f>$C$1</f>
        <v>70</v>
      </c>
      <c r="F351" s="2">
        <f>IF(68&gt;E351,68-E351,0)</f>
        <v>0</v>
      </c>
      <c r="G351" s="2">
        <f ca="1">E351+NORMINV(RAND(),0,2)</f>
        <v>70.20530807317034</v>
      </c>
      <c r="H351" s="2">
        <f>IF(68&gt;G351,68-G351,0)</f>
        <v>0</v>
      </c>
      <c r="I351" s="2">
        <f ca="1">G351+NORMINV(RAND(),0,2)</f>
        <v>70.66406250778168</v>
      </c>
      <c r="J351" s="2">
        <f>IF(68&gt;I351,68-I351,0)</f>
        <v>0</v>
      </c>
      <c r="K351" s="2">
        <f ca="1">I351+NORMINV(RAND(),0,2)</f>
        <v>68.08666279269423</v>
      </c>
      <c r="L351" s="2">
        <f>IF(68&gt;K351,68-K351,0)</f>
        <v>0</v>
      </c>
      <c r="M351" s="2">
        <f ca="1">K351+NORMINV(RAND(),0,2)</f>
        <v>69.20429113373845</v>
      </c>
      <c r="N351" s="2">
        <f>IF(68&gt;M351,68-M351,0)</f>
        <v>0</v>
      </c>
      <c r="O351" s="2">
        <f ca="1">M351+NORMINV(RAND(),0,2)</f>
        <v>67.20851210356787</v>
      </c>
      <c r="P351" s="2">
        <f>IF(68&gt;O351,68-O351,0)</f>
        <v>0.7914878964321304</v>
      </c>
      <c r="Q351" s="2">
        <f ca="1">O351+NORMINV(RAND(),0,2)</f>
        <v>64.76430344163852</v>
      </c>
      <c r="R351" s="2">
        <f>IF(68&gt;Q351,68-Q351,0)</f>
        <v>3.2356965583614823</v>
      </c>
    </row>
    <row r="352" spans="3:18" ht="12.75">
      <c r="C352" t="s">
        <v>381</v>
      </c>
      <c r="D352" s="2">
        <f>F352+H352+J352+L352+N352+P352+R352</f>
        <v>0</v>
      </c>
      <c r="E352" s="2">
        <f>$C$1</f>
        <v>70</v>
      </c>
      <c r="F352" s="2">
        <f>IF(68&gt;E352,68-E352,0)</f>
        <v>0</v>
      </c>
      <c r="G352" s="2">
        <f ca="1">E352+NORMINV(RAND(),0,2)</f>
        <v>71.60254484146316</v>
      </c>
      <c r="H352" s="2">
        <f>IF(68&gt;G352,68-G352,0)</f>
        <v>0</v>
      </c>
      <c r="I352" s="2">
        <f ca="1">G352+NORMINV(RAND(),0,2)</f>
        <v>71.7952651626276</v>
      </c>
      <c r="J352" s="2">
        <f>IF(68&gt;I352,68-I352,0)</f>
        <v>0</v>
      </c>
      <c r="K352" s="2">
        <f ca="1">I352+NORMINV(RAND(),0,2)</f>
        <v>72.29476496174033</v>
      </c>
      <c r="L352" s="2">
        <f>IF(68&gt;K352,68-K352,0)</f>
        <v>0</v>
      </c>
      <c r="M352" s="2">
        <f ca="1">K352+NORMINV(RAND(),0,2)</f>
        <v>74.217604617715</v>
      </c>
      <c r="N352" s="2">
        <f>IF(68&gt;M352,68-M352,0)</f>
        <v>0</v>
      </c>
      <c r="O352" s="2">
        <f ca="1">M352+NORMINV(RAND(),0,2)</f>
        <v>74.50641566840432</v>
      </c>
      <c r="P352" s="2">
        <f>IF(68&gt;O352,68-O352,0)</f>
        <v>0</v>
      </c>
      <c r="Q352" s="2">
        <f ca="1">O352+NORMINV(RAND(),0,2)</f>
        <v>73.9359660147686</v>
      </c>
      <c r="R352" s="2">
        <f>IF(68&gt;Q352,68-Q352,0)</f>
        <v>0</v>
      </c>
    </row>
    <row r="353" spans="3:18" ht="12.75">
      <c r="C353" t="s">
        <v>382</v>
      </c>
      <c r="D353" s="2">
        <f>F353+H353+J353+L353+N353+P353+R353</f>
        <v>2.1476910921753642</v>
      </c>
      <c r="E353" s="2">
        <f>$C$1</f>
        <v>70</v>
      </c>
      <c r="F353" s="2">
        <f>IF(68&gt;E353,68-E353,0)</f>
        <v>0</v>
      </c>
      <c r="G353" s="2">
        <f ca="1">E353+NORMINV(RAND(),0,2)</f>
        <v>70.92489423045988</v>
      </c>
      <c r="H353" s="2">
        <f>IF(68&gt;G353,68-G353,0)</f>
        <v>0</v>
      </c>
      <c r="I353" s="2">
        <f ca="1">G353+NORMINV(RAND(),0,2)</f>
        <v>68.9095034750484</v>
      </c>
      <c r="J353" s="2">
        <f>IF(68&gt;I353,68-I353,0)</f>
        <v>0</v>
      </c>
      <c r="K353" s="2">
        <f ca="1">I353+NORMINV(RAND(),0,2)</f>
        <v>68.10467769384529</v>
      </c>
      <c r="L353" s="2">
        <f>IF(68&gt;K353,68-K353,0)</f>
        <v>0</v>
      </c>
      <c r="M353" s="2">
        <f ca="1">K353+NORMINV(RAND(),0,2)</f>
        <v>67.59478597985824</v>
      </c>
      <c r="N353" s="2">
        <f>IF(68&gt;M353,68-M353,0)</f>
        <v>0.4052140201417558</v>
      </c>
      <c r="O353" s="2">
        <f ca="1">M353+NORMINV(RAND(),0,2)</f>
        <v>67.19603086949031</v>
      </c>
      <c r="P353" s="2">
        <f>IF(68&gt;O353,68-O353,0)</f>
        <v>0.8039691305096852</v>
      </c>
      <c r="Q353" s="2">
        <f ca="1">O353+NORMINV(RAND(),0,2)</f>
        <v>67.06149205847608</v>
      </c>
      <c r="R353" s="2">
        <f>IF(68&gt;Q353,68-Q353,0)</f>
        <v>0.9385079415239233</v>
      </c>
    </row>
    <row r="354" spans="3:18" ht="12.75">
      <c r="C354" t="s">
        <v>383</v>
      </c>
      <c r="D354" s="2">
        <f>F354+H354+J354+L354+N354+P354+R354</f>
        <v>0</v>
      </c>
      <c r="E354" s="2">
        <f>$C$1</f>
        <v>70</v>
      </c>
      <c r="F354" s="2">
        <f>IF(68&gt;E354,68-E354,0)</f>
        <v>0</v>
      </c>
      <c r="G354" s="2">
        <f ca="1">E354+NORMINV(RAND(),0,2)</f>
        <v>71.66218207777433</v>
      </c>
      <c r="H354" s="2">
        <f>IF(68&gt;G354,68-G354,0)</f>
        <v>0</v>
      </c>
      <c r="I354" s="2">
        <f ca="1">G354+NORMINV(RAND(),0,2)</f>
        <v>73.59258805539226</v>
      </c>
      <c r="J354" s="2">
        <f>IF(68&gt;I354,68-I354,0)</f>
        <v>0</v>
      </c>
      <c r="K354" s="2">
        <f ca="1">I354+NORMINV(RAND(),0,2)</f>
        <v>73.62761709448023</v>
      </c>
      <c r="L354" s="2">
        <f>IF(68&gt;K354,68-K354,0)</f>
        <v>0</v>
      </c>
      <c r="M354" s="2">
        <f ca="1">K354+NORMINV(RAND(),0,2)</f>
        <v>76.56808762949312</v>
      </c>
      <c r="N354" s="2">
        <f>IF(68&gt;M354,68-M354,0)</f>
        <v>0</v>
      </c>
      <c r="O354" s="2">
        <f ca="1">M354+NORMINV(RAND(),0,2)</f>
        <v>79.39405746101778</v>
      </c>
      <c r="P354" s="2">
        <f>IF(68&gt;O354,68-O354,0)</f>
        <v>0</v>
      </c>
      <c r="Q354" s="2">
        <f ca="1">O354+NORMINV(RAND(),0,2)</f>
        <v>76.86311082370243</v>
      </c>
      <c r="R354" s="2">
        <f>IF(68&gt;Q354,68-Q354,0)</f>
        <v>0</v>
      </c>
    </row>
    <row r="355" spans="3:18" ht="12.75">
      <c r="C355" t="s">
        <v>384</v>
      </c>
      <c r="D355" s="2">
        <f>F355+H355+J355+L355+N355+P355+R355</f>
        <v>0</v>
      </c>
      <c r="E355" s="2">
        <f>$C$1</f>
        <v>70</v>
      </c>
      <c r="F355" s="2">
        <f>IF(68&gt;E355,68-E355,0)</f>
        <v>0</v>
      </c>
      <c r="G355" s="2">
        <f ca="1">E355+NORMINV(RAND(),0,2)</f>
        <v>70.58106209819093</v>
      </c>
      <c r="H355" s="2">
        <f>IF(68&gt;G355,68-G355,0)</f>
        <v>0</v>
      </c>
      <c r="I355" s="2">
        <f ca="1">G355+NORMINV(RAND(),0,2)</f>
        <v>70.36032068130527</v>
      </c>
      <c r="J355" s="2">
        <f>IF(68&gt;I355,68-I355,0)</f>
        <v>0</v>
      </c>
      <c r="K355" s="2">
        <f ca="1">I355+NORMINV(RAND(),0,2)</f>
        <v>73.89984136413413</v>
      </c>
      <c r="L355" s="2">
        <f>IF(68&gt;K355,68-K355,0)</f>
        <v>0</v>
      </c>
      <c r="M355" s="2">
        <f ca="1">K355+NORMINV(RAND(),0,2)</f>
        <v>76.33072971340228</v>
      </c>
      <c r="N355" s="2">
        <f>IF(68&gt;M355,68-M355,0)</f>
        <v>0</v>
      </c>
      <c r="O355" s="2">
        <f ca="1">M355+NORMINV(RAND(),0,2)</f>
        <v>79.89884116070154</v>
      </c>
      <c r="P355" s="2">
        <f>IF(68&gt;O355,68-O355,0)</f>
        <v>0</v>
      </c>
      <c r="Q355" s="2">
        <f ca="1">O355+NORMINV(RAND(),0,2)</f>
        <v>80.70642605135123</v>
      </c>
      <c r="R355" s="2">
        <f>IF(68&gt;Q355,68-Q355,0)</f>
        <v>0</v>
      </c>
    </row>
    <row r="356" spans="3:18" ht="12.75">
      <c r="C356" t="s">
        <v>385</v>
      </c>
      <c r="D356" s="2">
        <f>F356+H356+J356+L356+N356+P356+R356</f>
        <v>14.274576717788932</v>
      </c>
      <c r="E356" s="2">
        <f>$C$1</f>
        <v>70</v>
      </c>
      <c r="F356" s="2">
        <f>IF(68&gt;E356,68-E356,0)</f>
        <v>0</v>
      </c>
      <c r="G356" s="2">
        <f ca="1">E356+NORMINV(RAND(),0,2)</f>
        <v>67.73547151722207</v>
      </c>
      <c r="H356" s="2">
        <f>IF(68&gt;G356,68-G356,0)</f>
        <v>0.2645284827779335</v>
      </c>
      <c r="I356" s="2">
        <f ca="1">G356+NORMINV(RAND(),0,2)</f>
        <v>65.14415564295057</v>
      </c>
      <c r="J356" s="2">
        <f>IF(68&gt;I356,68-I356,0)</f>
        <v>2.8558443570494347</v>
      </c>
      <c r="K356" s="2">
        <f ca="1">I356+NORMINV(RAND(),0,2)</f>
        <v>64.97874034412573</v>
      </c>
      <c r="L356" s="2">
        <f>IF(68&gt;K356,68-K356,0)</f>
        <v>3.0212596558742746</v>
      </c>
      <c r="M356" s="2">
        <f ca="1">K356+NORMINV(RAND(),0,2)</f>
        <v>65.3565375818608</v>
      </c>
      <c r="N356" s="2">
        <f>IF(68&gt;M356,68-M356,0)</f>
        <v>2.643462418139194</v>
      </c>
      <c r="O356" s="2">
        <f ca="1">M356+NORMINV(RAND(),0,2)</f>
        <v>65.74640725277166</v>
      </c>
      <c r="P356" s="2">
        <f>IF(68&gt;O356,68-O356,0)</f>
        <v>2.253592747228339</v>
      </c>
      <c r="Q356" s="2">
        <f ca="1">O356+NORMINV(RAND(),0,2)</f>
        <v>64.76411094328024</v>
      </c>
      <c r="R356" s="2">
        <f>IF(68&gt;Q356,68-Q356,0)</f>
        <v>3.2358890567197562</v>
      </c>
    </row>
    <row r="357" spans="3:18" ht="12.75">
      <c r="C357" t="s">
        <v>386</v>
      </c>
      <c r="D357" s="2">
        <f>F357+H357+J357+L357+N357+P357+R357</f>
        <v>15.864596781276617</v>
      </c>
      <c r="E357" s="2">
        <f>$C$1</f>
        <v>70</v>
      </c>
      <c r="F357" s="2">
        <f>IF(68&gt;E357,68-E357,0)</f>
        <v>0</v>
      </c>
      <c r="G357" s="2">
        <f ca="1">E357+NORMINV(RAND(),0,2)</f>
        <v>67.23761941910949</v>
      </c>
      <c r="H357" s="2">
        <f>IF(68&gt;G357,68-G357,0)</f>
        <v>0.7623805808905075</v>
      </c>
      <c r="I357" s="2">
        <f ca="1">G357+NORMINV(RAND(),0,2)</f>
        <v>65.80649298885272</v>
      </c>
      <c r="J357" s="2">
        <f>IF(68&gt;I357,68-I357,0)</f>
        <v>2.1935070111472754</v>
      </c>
      <c r="K357" s="2">
        <f ca="1">I357+NORMINV(RAND(),0,2)</f>
        <v>65.5708488235813</v>
      </c>
      <c r="L357" s="2">
        <f>IF(68&gt;K357,68-K357,0)</f>
        <v>2.4291511764186993</v>
      </c>
      <c r="M357" s="2">
        <f ca="1">K357+NORMINV(RAND(),0,2)</f>
        <v>64.6590939079864</v>
      </c>
      <c r="N357" s="2">
        <f>IF(68&gt;M357,68-M357,0)</f>
        <v>3.340906092013597</v>
      </c>
      <c r="O357" s="2">
        <f ca="1">M357+NORMINV(RAND(),0,2)</f>
        <v>64.58747189780219</v>
      </c>
      <c r="P357" s="2">
        <f>IF(68&gt;O357,68-O357,0)</f>
        <v>3.412528102197811</v>
      </c>
      <c r="Q357" s="2">
        <f ca="1">O357+NORMINV(RAND(),0,2)</f>
        <v>64.27387618139127</v>
      </c>
      <c r="R357" s="2">
        <f>IF(68&gt;Q357,68-Q357,0)</f>
        <v>3.726123818608727</v>
      </c>
    </row>
    <row r="358" spans="3:18" ht="12.75">
      <c r="C358" t="s">
        <v>387</v>
      </c>
      <c r="D358" s="2">
        <f>F358+H358+J358+L358+N358+P358+R358</f>
        <v>5.252420718448377</v>
      </c>
      <c r="E358" s="2">
        <f>$C$1</f>
        <v>70</v>
      </c>
      <c r="F358" s="2">
        <f>IF(68&gt;E358,68-E358,0)</f>
        <v>0</v>
      </c>
      <c r="G358" s="2">
        <f ca="1">E358+NORMINV(RAND(),0,2)</f>
        <v>69.79341761769749</v>
      </c>
      <c r="H358" s="2">
        <f>IF(68&gt;G358,68-G358,0)</f>
        <v>0</v>
      </c>
      <c r="I358" s="2">
        <f ca="1">G358+NORMINV(RAND(),0,2)</f>
        <v>67.80237623787613</v>
      </c>
      <c r="J358" s="2">
        <f>IF(68&gt;I358,68-I358,0)</f>
        <v>0.19762376212386812</v>
      </c>
      <c r="K358" s="2">
        <f ca="1">I358+NORMINV(RAND(),0,2)</f>
        <v>69.32067483273065</v>
      </c>
      <c r="L358" s="2">
        <f>IF(68&gt;K358,68-K358,0)</f>
        <v>0</v>
      </c>
      <c r="M358" s="2">
        <f ca="1">K358+NORMINV(RAND(),0,2)</f>
        <v>67.78646426603797</v>
      </c>
      <c r="N358" s="2">
        <f>IF(68&gt;M358,68-M358,0)</f>
        <v>0.21353573396203274</v>
      </c>
      <c r="O358" s="2">
        <f ca="1">M358+NORMINV(RAND(),0,2)</f>
        <v>70.46185355160853</v>
      </c>
      <c r="P358" s="2">
        <f>IF(68&gt;O358,68-O358,0)</f>
        <v>0</v>
      </c>
      <c r="Q358" s="2">
        <f ca="1">O358+NORMINV(RAND(),0,2)</f>
        <v>63.158738777637524</v>
      </c>
      <c r="R358" s="2">
        <f>IF(68&gt;Q358,68-Q358,0)</f>
        <v>4.841261222362476</v>
      </c>
    </row>
    <row r="359" spans="3:18" ht="12.75">
      <c r="C359" t="s">
        <v>388</v>
      </c>
      <c r="D359" s="2">
        <f>F359+H359+J359+L359+N359+P359+R359</f>
        <v>2.5081933320944074</v>
      </c>
      <c r="E359" s="2">
        <f>$C$1</f>
        <v>70</v>
      </c>
      <c r="F359" s="2">
        <f>IF(68&gt;E359,68-E359,0)</f>
        <v>0</v>
      </c>
      <c r="G359" s="2">
        <f ca="1">E359+NORMINV(RAND(),0,2)</f>
        <v>68.2472486792936</v>
      </c>
      <c r="H359" s="2">
        <f>IF(68&gt;G359,68-G359,0)</f>
        <v>0</v>
      </c>
      <c r="I359" s="2">
        <f ca="1">G359+NORMINV(RAND(),0,2)</f>
        <v>67.02158856261185</v>
      </c>
      <c r="J359" s="2">
        <f>IF(68&gt;I359,68-I359,0)</f>
        <v>0.9784114373881465</v>
      </c>
      <c r="K359" s="2">
        <f ca="1">I359+NORMINV(RAND(),0,2)</f>
        <v>68.67046472071767</v>
      </c>
      <c r="L359" s="2">
        <f>IF(68&gt;K359,68-K359,0)</f>
        <v>0</v>
      </c>
      <c r="M359" s="2">
        <f ca="1">K359+NORMINV(RAND(),0,2)</f>
        <v>66.71676874483653</v>
      </c>
      <c r="N359" s="2">
        <f>IF(68&gt;M359,68-M359,0)</f>
        <v>1.2832312551634715</v>
      </c>
      <c r="O359" s="2">
        <f ca="1">M359+NORMINV(RAND(),0,2)</f>
        <v>68.15093092356503</v>
      </c>
      <c r="P359" s="2">
        <f>IF(68&gt;O359,68-O359,0)</f>
        <v>0</v>
      </c>
      <c r="Q359" s="2">
        <f ca="1">O359+NORMINV(RAND(),0,2)</f>
        <v>67.75344936045721</v>
      </c>
      <c r="R359" s="2">
        <f>IF(68&gt;Q359,68-Q359,0)</f>
        <v>0.24655063954278944</v>
      </c>
    </row>
    <row r="360" spans="3:18" ht="12.75">
      <c r="C360" t="s">
        <v>389</v>
      </c>
      <c r="D360" s="2">
        <f>F360+H360+J360+L360+N360+P360+R360</f>
        <v>0.7884465565553143</v>
      </c>
      <c r="E360" s="2">
        <f>$C$1</f>
        <v>70</v>
      </c>
      <c r="F360" s="2">
        <f>IF(68&gt;E360,68-E360,0)</f>
        <v>0</v>
      </c>
      <c r="G360" s="2">
        <f ca="1">E360+NORMINV(RAND(),0,2)</f>
        <v>70.81951264605678</v>
      </c>
      <c r="H360" s="2">
        <f>IF(68&gt;G360,68-G360,0)</f>
        <v>0</v>
      </c>
      <c r="I360" s="2">
        <f ca="1">G360+NORMINV(RAND(),0,2)</f>
        <v>73.95446419236123</v>
      </c>
      <c r="J360" s="2">
        <f>IF(68&gt;I360,68-I360,0)</f>
        <v>0</v>
      </c>
      <c r="K360" s="2">
        <f ca="1">I360+NORMINV(RAND(),0,2)</f>
        <v>75.37273599894672</v>
      </c>
      <c r="L360" s="2">
        <f>IF(68&gt;K360,68-K360,0)</f>
        <v>0</v>
      </c>
      <c r="M360" s="2">
        <f ca="1">K360+NORMINV(RAND(),0,2)</f>
        <v>72.90841250815366</v>
      </c>
      <c r="N360" s="2">
        <f>IF(68&gt;M360,68-M360,0)</f>
        <v>0</v>
      </c>
      <c r="O360" s="2">
        <f ca="1">M360+NORMINV(RAND(),0,2)</f>
        <v>69.0687481975617</v>
      </c>
      <c r="P360" s="2">
        <f>IF(68&gt;O360,68-O360,0)</f>
        <v>0</v>
      </c>
      <c r="Q360" s="2">
        <f ca="1">O360+NORMINV(RAND(),0,2)</f>
        <v>67.21155344344469</v>
      </c>
      <c r="R360" s="2">
        <f>IF(68&gt;Q360,68-Q360,0)</f>
        <v>0.7884465565553143</v>
      </c>
    </row>
    <row r="361" spans="3:18" ht="12.75">
      <c r="C361" t="s">
        <v>390</v>
      </c>
      <c r="D361" s="2">
        <f>F361+H361+J361+L361+N361+P361+R361</f>
        <v>0</v>
      </c>
      <c r="E361" s="2">
        <f>$C$1</f>
        <v>70</v>
      </c>
      <c r="F361" s="2">
        <f>IF(68&gt;E361,68-E361,0)</f>
        <v>0</v>
      </c>
      <c r="G361" s="2">
        <f ca="1">E361+NORMINV(RAND(),0,2)</f>
        <v>68.69604934490611</v>
      </c>
      <c r="H361" s="2">
        <f>IF(68&gt;G361,68-G361,0)</f>
        <v>0</v>
      </c>
      <c r="I361" s="2">
        <f ca="1">G361+NORMINV(RAND(),0,2)</f>
        <v>71.3054903798415</v>
      </c>
      <c r="J361" s="2">
        <f>IF(68&gt;I361,68-I361,0)</f>
        <v>0</v>
      </c>
      <c r="K361" s="2">
        <f ca="1">I361+NORMINV(RAND(),0,2)</f>
        <v>71.9616255639486</v>
      </c>
      <c r="L361" s="2">
        <f>IF(68&gt;K361,68-K361,0)</f>
        <v>0</v>
      </c>
      <c r="M361" s="2">
        <f ca="1">K361+NORMINV(RAND(),0,2)</f>
        <v>71.30485334413498</v>
      </c>
      <c r="N361" s="2">
        <f>IF(68&gt;M361,68-M361,0)</f>
        <v>0</v>
      </c>
      <c r="O361" s="2">
        <f ca="1">M361+NORMINV(RAND(),0,2)</f>
        <v>71.83756807883105</v>
      </c>
      <c r="P361" s="2">
        <f>IF(68&gt;O361,68-O361,0)</f>
        <v>0</v>
      </c>
      <c r="Q361" s="2">
        <f ca="1">O361+NORMINV(RAND(),0,2)</f>
        <v>72.0261653397538</v>
      </c>
      <c r="R361" s="2">
        <f>IF(68&gt;Q361,68-Q361,0)</f>
        <v>0</v>
      </c>
    </row>
    <row r="362" spans="3:18" ht="12.75">
      <c r="C362" t="s">
        <v>391</v>
      </c>
      <c r="D362" s="2">
        <f>F362+H362+J362+L362+N362+P362+R362</f>
        <v>0</v>
      </c>
      <c r="E362" s="2">
        <f>$C$1</f>
        <v>70</v>
      </c>
      <c r="F362" s="2">
        <f>IF(68&gt;E362,68-E362,0)</f>
        <v>0</v>
      </c>
      <c r="G362" s="2">
        <f ca="1">E362+NORMINV(RAND(),0,2)</f>
        <v>71.9780183770421</v>
      </c>
      <c r="H362" s="2">
        <f>IF(68&gt;G362,68-G362,0)</f>
        <v>0</v>
      </c>
      <c r="I362" s="2">
        <f ca="1">G362+NORMINV(RAND(),0,2)</f>
        <v>72.16915228902646</v>
      </c>
      <c r="J362" s="2">
        <f>IF(68&gt;I362,68-I362,0)</f>
        <v>0</v>
      </c>
      <c r="K362" s="2">
        <f ca="1">I362+NORMINV(RAND(),0,2)</f>
        <v>71.14664856095128</v>
      </c>
      <c r="L362" s="2">
        <f>IF(68&gt;K362,68-K362,0)</f>
        <v>0</v>
      </c>
      <c r="M362" s="2">
        <f ca="1">K362+NORMINV(RAND(),0,2)</f>
        <v>69.46086586339634</v>
      </c>
      <c r="N362" s="2">
        <f>IF(68&gt;M362,68-M362,0)</f>
        <v>0</v>
      </c>
      <c r="O362" s="2">
        <f ca="1">M362+NORMINV(RAND(),0,2)</f>
        <v>69.09230227596697</v>
      </c>
      <c r="P362" s="2">
        <f>IF(68&gt;O362,68-O362,0)</f>
        <v>0</v>
      </c>
      <c r="Q362" s="2">
        <f ca="1">O362+NORMINV(RAND(),0,2)</f>
        <v>71.11770380730191</v>
      </c>
      <c r="R362" s="2">
        <f>IF(68&gt;Q362,68-Q362,0)</f>
        <v>0</v>
      </c>
    </row>
    <row r="363" spans="3:18" ht="12.75">
      <c r="C363" t="s">
        <v>392</v>
      </c>
      <c r="D363" s="2">
        <f>F363+H363+J363+L363+N363+P363+R363</f>
        <v>0</v>
      </c>
      <c r="E363" s="2">
        <f>$C$1</f>
        <v>70</v>
      </c>
      <c r="F363" s="2">
        <f>IF(68&gt;E363,68-E363,0)</f>
        <v>0</v>
      </c>
      <c r="G363" s="2">
        <f ca="1">E363+NORMINV(RAND(),0,2)</f>
        <v>71.7166825465782</v>
      </c>
      <c r="H363" s="2">
        <f>IF(68&gt;G363,68-G363,0)</f>
        <v>0</v>
      </c>
      <c r="I363" s="2">
        <f ca="1">G363+NORMINV(RAND(),0,2)</f>
        <v>72.87379518310591</v>
      </c>
      <c r="J363" s="2">
        <f>IF(68&gt;I363,68-I363,0)</f>
        <v>0</v>
      </c>
      <c r="K363" s="2">
        <f ca="1">I363+NORMINV(RAND(),0,2)</f>
        <v>74.32374092208678</v>
      </c>
      <c r="L363" s="2">
        <f>IF(68&gt;K363,68-K363,0)</f>
        <v>0</v>
      </c>
      <c r="M363" s="2">
        <f ca="1">K363+NORMINV(RAND(),0,2)</f>
        <v>72.80283778524915</v>
      </c>
      <c r="N363" s="2">
        <f>IF(68&gt;M363,68-M363,0)</f>
        <v>0</v>
      </c>
      <c r="O363" s="2">
        <f ca="1">M363+NORMINV(RAND(),0,2)</f>
        <v>71.36436750236597</v>
      </c>
      <c r="P363" s="2">
        <f>IF(68&gt;O363,68-O363,0)</f>
        <v>0</v>
      </c>
      <c r="Q363" s="2">
        <f ca="1">O363+NORMINV(RAND(),0,2)</f>
        <v>70.95449404024794</v>
      </c>
      <c r="R363" s="2">
        <f>IF(68&gt;Q363,68-Q363,0)</f>
        <v>0</v>
      </c>
    </row>
    <row r="364" spans="3:18" ht="12.75">
      <c r="C364" t="s">
        <v>393</v>
      </c>
      <c r="D364" s="2">
        <f>F364+H364+J364+L364+N364+P364+R364</f>
        <v>0</v>
      </c>
      <c r="E364" s="2">
        <f>$C$1</f>
        <v>70</v>
      </c>
      <c r="F364" s="2">
        <f>IF(68&gt;E364,68-E364,0)</f>
        <v>0</v>
      </c>
      <c r="G364" s="2">
        <f ca="1">E364+NORMINV(RAND(),0,2)</f>
        <v>73.3443303777544</v>
      </c>
      <c r="H364" s="2">
        <f>IF(68&gt;G364,68-G364,0)</f>
        <v>0</v>
      </c>
      <c r="I364" s="2">
        <f ca="1">G364+NORMINV(RAND(),0,2)</f>
        <v>76.42984245265191</v>
      </c>
      <c r="J364" s="2">
        <f>IF(68&gt;I364,68-I364,0)</f>
        <v>0</v>
      </c>
      <c r="K364" s="2">
        <f ca="1">I364+NORMINV(RAND(),0,2)</f>
        <v>75.34668719504316</v>
      </c>
      <c r="L364" s="2">
        <f>IF(68&gt;K364,68-K364,0)</f>
        <v>0</v>
      </c>
      <c r="M364" s="2">
        <f ca="1">K364+NORMINV(RAND(),0,2)</f>
        <v>73.50248900210849</v>
      </c>
      <c r="N364" s="2">
        <f>IF(68&gt;M364,68-M364,0)</f>
        <v>0</v>
      </c>
      <c r="O364" s="2">
        <f ca="1">M364+NORMINV(RAND(),0,2)</f>
        <v>74.29222698347643</v>
      </c>
      <c r="P364" s="2">
        <f>IF(68&gt;O364,68-O364,0)</f>
        <v>0</v>
      </c>
      <c r="Q364" s="2">
        <f ca="1">O364+NORMINV(RAND(),0,2)</f>
        <v>76.66507321386369</v>
      </c>
      <c r="R364" s="2">
        <f>IF(68&gt;Q364,68-Q364,0)</f>
        <v>0</v>
      </c>
    </row>
    <row r="365" spans="3:18" ht="12.75">
      <c r="C365" t="s">
        <v>394</v>
      </c>
      <c r="D365" s="2">
        <f>F365+H365+J365+L365+N365+P365+R365</f>
        <v>6.586500460691667</v>
      </c>
      <c r="E365" s="2">
        <f>$C$1</f>
        <v>70</v>
      </c>
      <c r="F365" s="2">
        <f>IF(68&gt;E365,68-E365,0)</f>
        <v>0</v>
      </c>
      <c r="G365" s="2">
        <f ca="1">E365+NORMINV(RAND(),0,2)</f>
        <v>69.23920990005476</v>
      </c>
      <c r="H365" s="2">
        <f>IF(68&gt;G365,68-G365,0)</f>
        <v>0</v>
      </c>
      <c r="I365" s="2">
        <f ca="1">G365+NORMINV(RAND(),0,2)</f>
        <v>67.0890202665876</v>
      </c>
      <c r="J365" s="2">
        <f>IF(68&gt;I365,68-I365,0)</f>
        <v>0.9109797334124039</v>
      </c>
      <c r="K365" s="2">
        <f ca="1">I365+NORMINV(RAND(),0,2)</f>
        <v>67.48929654438498</v>
      </c>
      <c r="L365" s="2">
        <f>IF(68&gt;K365,68-K365,0)</f>
        <v>0.5107034556150154</v>
      </c>
      <c r="M365" s="2">
        <f ca="1">K365+NORMINV(RAND(),0,2)</f>
        <v>67.61876907142047</v>
      </c>
      <c r="N365" s="2">
        <f>IF(68&gt;M365,68-M365,0)</f>
        <v>0.38123092857952656</v>
      </c>
      <c r="O365" s="2">
        <f ca="1">M365+NORMINV(RAND(),0,2)</f>
        <v>66.30200477892772</v>
      </c>
      <c r="P365" s="2">
        <f>IF(68&gt;O365,68-O365,0)</f>
        <v>1.6979952210722757</v>
      </c>
      <c r="Q365" s="2">
        <f ca="1">O365+NORMINV(RAND(),0,2)</f>
        <v>64.91440887798755</v>
      </c>
      <c r="R365" s="2">
        <f>IF(68&gt;Q365,68-Q365,0)</f>
        <v>3.0855911220124455</v>
      </c>
    </row>
    <row r="366" spans="3:18" ht="12.75">
      <c r="C366" t="s">
        <v>395</v>
      </c>
      <c r="D366" s="2">
        <f>F366+H366+J366+L366+N366+P366+R366</f>
        <v>17.803967326968312</v>
      </c>
      <c r="E366" s="2">
        <f>$C$1</f>
        <v>70</v>
      </c>
      <c r="F366" s="2">
        <f>IF(68&gt;E366,68-E366,0)</f>
        <v>0</v>
      </c>
      <c r="G366" s="2">
        <f ca="1">E366+NORMINV(RAND(),0,2)</f>
        <v>68.96456368058912</v>
      </c>
      <c r="H366" s="2">
        <f>IF(68&gt;G366,68-G366,0)</f>
        <v>0</v>
      </c>
      <c r="I366" s="2">
        <f ca="1">G366+NORMINV(RAND(),0,2)</f>
        <v>67.40440412807361</v>
      </c>
      <c r="J366" s="2">
        <f>IF(68&gt;I366,68-I366,0)</f>
        <v>0.5955958719263919</v>
      </c>
      <c r="K366" s="2">
        <f ca="1">I366+NORMINV(RAND(),0,2)</f>
        <v>66.96282284371787</v>
      </c>
      <c r="L366" s="2">
        <f>IF(68&gt;K366,68-K366,0)</f>
        <v>1.0371771562821266</v>
      </c>
      <c r="M366" s="2">
        <f ca="1">K366+NORMINV(RAND(),0,2)</f>
        <v>63.31746820534366</v>
      </c>
      <c r="N366" s="2">
        <f>IF(68&gt;M366,68-M366,0)</f>
        <v>4.682531794656342</v>
      </c>
      <c r="O366" s="2">
        <f ca="1">M366+NORMINV(RAND(),0,2)</f>
        <v>62.80229673441092</v>
      </c>
      <c r="P366" s="2">
        <f>IF(68&gt;O366,68-O366,0)</f>
        <v>5.197703265589077</v>
      </c>
      <c r="Q366" s="2">
        <f ca="1">O366+NORMINV(RAND(),0,2)</f>
        <v>61.709040761485625</v>
      </c>
      <c r="R366" s="2">
        <f>IF(68&gt;Q366,68-Q366,0)</f>
        <v>6.290959238514375</v>
      </c>
    </row>
    <row r="367" spans="3:18" ht="12.75">
      <c r="C367" t="s">
        <v>396</v>
      </c>
      <c r="D367" s="2">
        <f>F367+H367+J367+L367+N367+P367+R367</f>
        <v>0</v>
      </c>
      <c r="E367" s="2">
        <f>$C$1</f>
        <v>70</v>
      </c>
      <c r="F367" s="2">
        <f>IF(68&gt;E367,68-E367,0)</f>
        <v>0</v>
      </c>
      <c r="G367" s="2">
        <f ca="1">E367+NORMINV(RAND(),0,2)</f>
        <v>73.90829435502648</v>
      </c>
      <c r="H367" s="2">
        <f>IF(68&gt;G367,68-G367,0)</f>
        <v>0</v>
      </c>
      <c r="I367" s="2">
        <f ca="1">G367+NORMINV(RAND(),0,2)</f>
        <v>71.07875480766864</v>
      </c>
      <c r="J367" s="2">
        <f>IF(68&gt;I367,68-I367,0)</f>
        <v>0</v>
      </c>
      <c r="K367" s="2">
        <f ca="1">I367+NORMINV(RAND(),0,2)</f>
        <v>71.04091687446135</v>
      </c>
      <c r="L367" s="2">
        <f>IF(68&gt;K367,68-K367,0)</f>
        <v>0</v>
      </c>
      <c r="M367" s="2">
        <f ca="1">K367+NORMINV(RAND(),0,2)</f>
        <v>71.8411379593266</v>
      </c>
      <c r="N367" s="2">
        <f>IF(68&gt;M367,68-M367,0)</f>
        <v>0</v>
      </c>
      <c r="O367" s="2">
        <f ca="1">M367+NORMINV(RAND(),0,2)</f>
        <v>71.11030515491399</v>
      </c>
      <c r="P367" s="2">
        <f>IF(68&gt;O367,68-O367,0)</f>
        <v>0</v>
      </c>
      <c r="Q367" s="2">
        <f ca="1">O367+NORMINV(RAND(),0,2)</f>
        <v>72.99378234831477</v>
      </c>
      <c r="R367" s="2">
        <f>IF(68&gt;Q367,68-Q367,0)</f>
        <v>0</v>
      </c>
    </row>
    <row r="368" spans="3:18" ht="12.75">
      <c r="C368" t="s">
        <v>397</v>
      </c>
      <c r="D368" s="2">
        <f>F368+H368+J368+L368+N368+P368+R368</f>
        <v>0</v>
      </c>
      <c r="E368" s="2">
        <f>$C$1</f>
        <v>70</v>
      </c>
      <c r="F368" s="2">
        <f>IF(68&gt;E368,68-E368,0)</f>
        <v>0</v>
      </c>
      <c r="G368" s="2">
        <f ca="1">E368+NORMINV(RAND(),0,2)</f>
        <v>70.74558372736622</v>
      </c>
      <c r="H368" s="2">
        <f>IF(68&gt;G368,68-G368,0)</f>
        <v>0</v>
      </c>
      <c r="I368" s="2">
        <f ca="1">G368+NORMINV(RAND(),0,2)</f>
        <v>70.07776238504388</v>
      </c>
      <c r="J368" s="2">
        <f>IF(68&gt;I368,68-I368,0)</f>
        <v>0</v>
      </c>
      <c r="K368" s="2">
        <f ca="1">I368+NORMINV(RAND(),0,2)</f>
        <v>70.27403479687085</v>
      </c>
      <c r="L368" s="2">
        <f>IF(68&gt;K368,68-K368,0)</f>
        <v>0</v>
      </c>
      <c r="M368" s="2">
        <f ca="1">K368+NORMINV(RAND(),0,2)</f>
        <v>70.0270338358083</v>
      </c>
      <c r="N368" s="2">
        <f>IF(68&gt;M368,68-M368,0)</f>
        <v>0</v>
      </c>
      <c r="O368" s="2">
        <f ca="1">M368+NORMINV(RAND(),0,2)</f>
        <v>70.16076510107412</v>
      </c>
      <c r="P368" s="2">
        <f>IF(68&gt;O368,68-O368,0)</f>
        <v>0</v>
      </c>
      <c r="Q368" s="2">
        <f ca="1">O368+NORMINV(RAND(),0,2)</f>
        <v>70.16947169709634</v>
      </c>
      <c r="R368" s="2">
        <f>IF(68&gt;Q368,68-Q368,0)</f>
        <v>0</v>
      </c>
    </row>
    <row r="369" spans="3:18" ht="12.75">
      <c r="C369" t="s">
        <v>398</v>
      </c>
      <c r="D369" s="2">
        <f>F369+H369+J369+L369+N369+P369+R369</f>
        <v>0</v>
      </c>
      <c r="E369" s="2">
        <f>$C$1</f>
        <v>70</v>
      </c>
      <c r="F369" s="2">
        <f>IF(68&gt;E369,68-E369,0)</f>
        <v>0</v>
      </c>
      <c r="G369" s="2">
        <f ca="1">E369+NORMINV(RAND(),0,2)</f>
        <v>70.98530365844732</v>
      </c>
      <c r="H369" s="2">
        <f>IF(68&gt;G369,68-G369,0)</f>
        <v>0</v>
      </c>
      <c r="I369" s="2">
        <f ca="1">G369+NORMINV(RAND(),0,2)</f>
        <v>73.05550792939724</v>
      </c>
      <c r="J369" s="2">
        <f>IF(68&gt;I369,68-I369,0)</f>
        <v>0</v>
      </c>
      <c r="K369" s="2">
        <f ca="1">I369+NORMINV(RAND(),0,2)</f>
        <v>74.27881464356707</v>
      </c>
      <c r="L369" s="2">
        <f>IF(68&gt;K369,68-K369,0)</f>
        <v>0</v>
      </c>
      <c r="M369" s="2">
        <f ca="1">K369+NORMINV(RAND(),0,2)</f>
        <v>75.12255819533125</v>
      </c>
      <c r="N369" s="2">
        <f>IF(68&gt;M369,68-M369,0)</f>
        <v>0</v>
      </c>
      <c r="O369" s="2">
        <f ca="1">M369+NORMINV(RAND(),0,2)</f>
        <v>74.85982736983186</v>
      </c>
      <c r="P369" s="2">
        <f>IF(68&gt;O369,68-O369,0)</f>
        <v>0</v>
      </c>
      <c r="Q369" s="2">
        <f ca="1">O369+NORMINV(RAND(),0,2)</f>
        <v>73.306551912883</v>
      </c>
      <c r="R369" s="2">
        <f>IF(68&gt;Q369,68-Q369,0)</f>
        <v>0</v>
      </c>
    </row>
    <row r="370" spans="3:18" ht="12.75">
      <c r="C370" t="s">
        <v>399</v>
      </c>
      <c r="D370" s="2">
        <f>F370+H370+J370+L370+N370+P370+R370</f>
        <v>0</v>
      </c>
      <c r="E370" s="2">
        <f>$C$1</f>
        <v>70</v>
      </c>
      <c r="F370" s="2">
        <f>IF(68&gt;E370,68-E370,0)</f>
        <v>0</v>
      </c>
      <c r="G370" s="2">
        <f ca="1">E370+NORMINV(RAND(),0,2)</f>
        <v>69.79965409658567</v>
      </c>
      <c r="H370" s="2">
        <f>IF(68&gt;G370,68-G370,0)</f>
        <v>0</v>
      </c>
      <c r="I370" s="2">
        <f ca="1">G370+NORMINV(RAND(),0,2)</f>
        <v>73.29379555189786</v>
      </c>
      <c r="J370" s="2">
        <f>IF(68&gt;I370,68-I370,0)</f>
        <v>0</v>
      </c>
      <c r="K370" s="2">
        <f ca="1">I370+NORMINV(RAND(),0,2)</f>
        <v>73.12928451693222</v>
      </c>
      <c r="L370" s="2">
        <f>IF(68&gt;K370,68-K370,0)</f>
        <v>0</v>
      </c>
      <c r="M370" s="2">
        <f ca="1">K370+NORMINV(RAND(),0,2)</f>
        <v>73.61619769819306</v>
      </c>
      <c r="N370" s="2">
        <f>IF(68&gt;M370,68-M370,0)</f>
        <v>0</v>
      </c>
      <c r="O370" s="2">
        <f ca="1">M370+NORMINV(RAND(),0,2)</f>
        <v>76.1663816346185</v>
      </c>
      <c r="P370" s="2">
        <f>IF(68&gt;O370,68-O370,0)</f>
        <v>0</v>
      </c>
      <c r="Q370" s="2">
        <f ca="1">O370+NORMINV(RAND(),0,2)</f>
        <v>74.24074787608475</v>
      </c>
      <c r="R370" s="2">
        <f>IF(68&gt;Q370,68-Q370,0)</f>
        <v>0</v>
      </c>
    </row>
    <row r="371" spans="3:18" ht="12.75">
      <c r="C371" t="s">
        <v>400</v>
      </c>
      <c r="D371" s="2">
        <f>F371+H371+J371+L371+N371+P371+R371</f>
        <v>0</v>
      </c>
      <c r="E371" s="2">
        <f>$C$1</f>
        <v>70</v>
      </c>
      <c r="F371" s="2">
        <f>IF(68&gt;E371,68-E371,0)</f>
        <v>0</v>
      </c>
      <c r="G371" s="2">
        <f ca="1">E371+NORMINV(RAND(),0,2)</f>
        <v>70.23080741796223</v>
      </c>
      <c r="H371" s="2">
        <f>IF(68&gt;G371,68-G371,0)</f>
        <v>0</v>
      </c>
      <c r="I371" s="2">
        <f ca="1">G371+NORMINV(RAND(),0,2)</f>
        <v>70.58555289936412</v>
      </c>
      <c r="J371" s="2">
        <f>IF(68&gt;I371,68-I371,0)</f>
        <v>0</v>
      </c>
      <c r="K371" s="2">
        <f ca="1">I371+NORMINV(RAND(),0,2)</f>
        <v>70.99731285288449</v>
      </c>
      <c r="L371" s="2">
        <f>IF(68&gt;K371,68-K371,0)</f>
        <v>0</v>
      </c>
      <c r="M371" s="2">
        <f ca="1">K371+NORMINV(RAND(),0,2)</f>
        <v>69.58280293737448</v>
      </c>
      <c r="N371" s="2">
        <f>IF(68&gt;M371,68-M371,0)</f>
        <v>0</v>
      </c>
      <c r="O371" s="2">
        <f ca="1">M371+NORMINV(RAND(),0,2)</f>
        <v>70.66370800967661</v>
      </c>
      <c r="P371" s="2">
        <f>IF(68&gt;O371,68-O371,0)</f>
        <v>0</v>
      </c>
      <c r="Q371" s="2">
        <f ca="1">O371+NORMINV(RAND(),0,2)</f>
        <v>69.64370739281287</v>
      </c>
      <c r="R371" s="2">
        <f>IF(68&gt;Q371,68-Q371,0)</f>
        <v>0</v>
      </c>
    </row>
    <row r="372" spans="3:18" ht="12.75">
      <c r="C372" t="s">
        <v>401</v>
      </c>
      <c r="D372" s="2">
        <f>F372+H372+J372+L372+N372+P372+R372</f>
        <v>0</v>
      </c>
      <c r="E372" s="2">
        <f>$C$1</f>
        <v>70</v>
      </c>
      <c r="F372" s="2">
        <f>IF(68&gt;E372,68-E372,0)</f>
        <v>0</v>
      </c>
      <c r="G372" s="2">
        <f ca="1">E372+NORMINV(RAND(),0,2)</f>
        <v>70.33058615643277</v>
      </c>
      <c r="H372" s="2">
        <f>IF(68&gt;G372,68-G372,0)</f>
        <v>0</v>
      </c>
      <c r="I372" s="2">
        <f ca="1">G372+NORMINV(RAND(),0,2)</f>
        <v>71.79335242970996</v>
      </c>
      <c r="J372" s="2">
        <f>IF(68&gt;I372,68-I372,0)</f>
        <v>0</v>
      </c>
      <c r="K372" s="2">
        <f ca="1">I372+NORMINV(RAND(),0,2)</f>
        <v>70.07212923916288</v>
      </c>
      <c r="L372" s="2">
        <f>IF(68&gt;K372,68-K372,0)</f>
        <v>0</v>
      </c>
      <c r="M372" s="2">
        <f ca="1">K372+NORMINV(RAND(),0,2)</f>
        <v>71.48384213898703</v>
      </c>
      <c r="N372" s="2">
        <f>IF(68&gt;M372,68-M372,0)</f>
        <v>0</v>
      </c>
      <c r="O372" s="2">
        <f ca="1">M372+NORMINV(RAND(),0,2)</f>
        <v>76.04826570263849</v>
      </c>
      <c r="P372" s="2">
        <f>IF(68&gt;O372,68-O372,0)</f>
        <v>0</v>
      </c>
      <c r="Q372" s="2">
        <f ca="1">O372+NORMINV(RAND(),0,2)</f>
        <v>73.65655366867036</v>
      </c>
      <c r="R372" s="2">
        <f>IF(68&gt;Q372,68-Q372,0)</f>
        <v>0</v>
      </c>
    </row>
    <row r="373" spans="3:18" ht="12.75">
      <c r="C373" t="s">
        <v>402</v>
      </c>
      <c r="D373" s="2">
        <f>F373+H373+J373+L373+N373+P373+R373</f>
        <v>8.24909474739993</v>
      </c>
      <c r="E373" s="2">
        <f>$C$1</f>
        <v>70</v>
      </c>
      <c r="F373" s="2">
        <f>IF(68&gt;E373,68-E373,0)</f>
        <v>0</v>
      </c>
      <c r="G373" s="2">
        <f ca="1">E373+NORMINV(RAND(),0,2)</f>
        <v>70.17190169979217</v>
      </c>
      <c r="H373" s="2">
        <f>IF(68&gt;G373,68-G373,0)</f>
        <v>0</v>
      </c>
      <c r="I373" s="2">
        <f ca="1">G373+NORMINV(RAND(),0,2)</f>
        <v>67.53439747294668</v>
      </c>
      <c r="J373" s="2">
        <f>IF(68&gt;I373,68-I373,0)</f>
        <v>0.4656025270533206</v>
      </c>
      <c r="K373" s="2">
        <f ca="1">I373+NORMINV(RAND(),0,2)</f>
        <v>67.89818455682853</v>
      </c>
      <c r="L373" s="2">
        <f>IF(68&gt;K373,68-K373,0)</f>
        <v>0.10181544317147484</v>
      </c>
      <c r="M373" s="2">
        <f ca="1">K373+NORMINV(RAND(),0,2)</f>
        <v>67.43525577893519</v>
      </c>
      <c r="N373" s="2">
        <f>IF(68&gt;M373,68-M373,0)</f>
        <v>0.5647442210648137</v>
      </c>
      <c r="O373" s="2">
        <f ca="1">M373+NORMINV(RAND(),0,2)</f>
        <v>66.22977487700359</v>
      </c>
      <c r="P373" s="2">
        <f>IF(68&gt;O373,68-O373,0)</f>
        <v>1.7702251229964077</v>
      </c>
      <c r="Q373" s="2">
        <f ca="1">O373+NORMINV(RAND(),0,2)</f>
        <v>62.65329256688609</v>
      </c>
      <c r="R373" s="2">
        <f>IF(68&gt;Q373,68-Q373,0)</f>
        <v>5.346707433113913</v>
      </c>
    </row>
    <row r="374" spans="3:18" ht="12.75">
      <c r="C374" t="s">
        <v>403</v>
      </c>
      <c r="D374" s="2">
        <f>F374+H374+J374+L374+N374+P374+R374</f>
        <v>0</v>
      </c>
      <c r="E374" s="2">
        <f>$C$1</f>
        <v>70</v>
      </c>
      <c r="F374" s="2">
        <f>IF(68&gt;E374,68-E374,0)</f>
        <v>0</v>
      </c>
      <c r="G374" s="2">
        <f ca="1">E374+NORMINV(RAND(),0,2)</f>
        <v>70.76954192070835</v>
      </c>
      <c r="H374" s="2">
        <f>IF(68&gt;G374,68-G374,0)</f>
        <v>0</v>
      </c>
      <c r="I374" s="2">
        <f ca="1">G374+NORMINV(RAND(),0,2)</f>
        <v>68.50537921203608</v>
      </c>
      <c r="J374" s="2">
        <f>IF(68&gt;I374,68-I374,0)</f>
        <v>0</v>
      </c>
      <c r="K374" s="2">
        <f ca="1">I374+NORMINV(RAND(),0,2)</f>
        <v>69.81409068250424</v>
      </c>
      <c r="L374" s="2">
        <f>IF(68&gt;K374,68-K374,0)</f>
        <v>0</v>
      </c>
      <c r="M374" s="2">
        <f ca="1">K374+NORMINV(RAND(),0,2)</f>
        <v>74.52009224777821</v>
      </c>
      <c r="N374" s="2">
        <f>IF(68&gt;M374,68-M374,0)</f>
        <v>0</v>
      </c>
      <c r="O374" s="2">
        <f ca="1">M374+NORMINV(RAND(),0,2)</f>
        <v>74.5452785447621</v>
      </c>
      <c r="P374" s="2">
        <f>IF(68&gt;O374,68-O374,0)</f>
        <v>0</v>
      </c>
      <c r="Q374" s="2">
        <f ca="1">O374+NORMINV(RAND(),0,2)</f>
        <v>77.57533506177718</v>
      </c>
      <c r="R374" s="2">
        <f>IF(68&gt;Q374,68-Q374,0)</f>
        <v>0</v>
      </c>
    </row>
    <row r="375" spans="3:18" ht="12.75">
      <c r="C375" t="s">
        <v>404</v>
      </c>
      <c r="D375" s="2">
        <f>F375+H375+J375+L375+N375+P375+R375</f>
        <v>0</v>
      </c>
      <c r="E375" s="2">
        <f>$C$1</f>
        <v>70</v>
      </c>
      <c r="F375" s="2">
        <f>IF(68&gt;E375,68-E375,0)</f>
        <v>0</v>
      </c>
      <c r="G375" s="2">
        <f ca="1">E375+NORMINV(RAND(),0,2)</f>
        <v>70.0889571999906</v>
      </c>
      <c r="H375" s="2">
        <f>IF(68&gt;G375,68-G375,0)</f>
        <v>0</v>
      </c>
      <c r="I375" s="2">
        <f ca="1">G375+NORMINV(RAND(),0,2)</f>
        <v>70.76182051137236</v>
      </c>
      <c r="J375" s="2">
        <f>IF(68&gt;I375,68-I375,0)</f>
        <v>0</v>
      </c>
      <c r="K375" s="2">
        <f ca="1">I375+NORMINV(RAND(),0,2)</f>
        <v>70.46437772275496</v>
      </c>
      <c r="L375" s="2">
        <f>IF(68&gt;K375,68-K375,0)</f>
        <v>0</v>
      </c>
      <c r="M375" s="2">
        <f ca="1">K375+NORMINV(RAND(),0,2)</f>
        <v>74.72508460229763</v>
      </c>
      <c r="N375" s="2">
        <f>IF(68&gt;M375,68-M375,0)</f>
        <v>0</v>
      </c>
      <c r="O375" s="2">
        <f ca="1">M375+NORMINV(RAND(),0,2)</f>
        <v>74.66223821226677</v>
      </c>
      <c r="P375" s="2">
        <f>IF(68&gt;O375,68-O375,0)</f>
        <v>0</v>
      </c>
      <c r="Q375" s="2">
        <f ca="1">O375+NORMINV(RAND(),0,2)</f>
        <v>76.66291135421305</v>
      </c>
      <c r="R375" s="2">
        <f>IF(68&gt;Q375,68-Q375,0)</f>
        <v>0</v>
      </c>
    </row>
    <row r="376" spans="3:18" ht="12.75">
      <c r="C376" t="s">
        <v>405</v>
      </c>
      <c r="D376" s="2">
        <f>F376+H376+J376+L376+N376+P376+R376</f>
        <v>0</v>
      </c>
      <c r="E376" s="2">
        <f>$C$1</f>
        <v>70</v>
      </c>
      <c r="F376" s="2">
        <f>IF(68&gt;E376,68-E376,0)</f>
        <v>0</v>
      </c>
      <c r="G376" s="2">
        <f ca="1">E376+NORMINV(RAND(),0,2)</f>
        <v>72.070160872567</v>
      </c>
      <c r="H376" s="2">
        <f>IF(68&gt;G376,68-G376,0)</f>
        <v>0</v>
      </c>
      <c r="I376" s="2">
        <f ca="1">G376+NORMINV(RAND(),0,2)</f>
        <v>72.8110026206638</v>
      </c>
      <c r="J376" s="2">
        <f>IF(68&gt;I376,68-I376,0)</f>
        <v>0</v>
      </c>
      <c r="K376" s="2">
        <f ca="1">I376+NORMINV(RAND(),0,2)</f>
        <v>72.9731367767349</v>
      </c>
      <c r="L376" s="2">
        <f>IF(68&gt;K376,68-K376,0)</f>
        <v>0</v>
      </c>
      <c r="M376" s="2">
        <f ca="1">K376+NORMINV(RAND(),0,2)</f>
        <v>72.78152636883334</v>
      </c>
      <c r="N376" s="2">
        <f>IF(68&gt;M376,68-M376,0)</f>
        <v>0</v>
      </c>
      <c r="O376" s="2">
        <f ca="1">M376+NORMINV(RAND(),0,2)</f>
        <v>70.27715318976539</v>
      </c>
      <c r="P376" s="2">
        <f>IF(68&gt;O376,68-O376,0)</f>
        <v>0</v>
      </c>
      <c r="Q376" s="2">
        <f ca="1">O376+NORMINV(RAND(),0,2)</f>
        <v>73.6175605777711</v>
      </c>
      <c r="R376" s="2">
        <f>IF(68&gt;Q376,68-Q376,0)</f>
        <v>0</v>
      </c>
    </row>
    <row r="377" spans="3:18" ht="12.75">
      <c r="C377" t="s">
        <v>406</v>
      </c>
      <c r="D377" s="2">
        <f>F377+H377+J377+L377+N377+P377+R377</f>
        <v>0.5457612166841983</v>
      </c>
      <c r="E377" s="2">
        <f>$C$1</f>
        <v>70</v>
      </c>
      <c r="F377" s="2">
        <f>IF(68&gt;E377,68-E377,0)</f>
        <v>0</v>
      </c>
      <c r="G377" s="2">
        <f ca="1">E377+NORMINV(RAND(),0,2)</f>
        <v>70.95636710039986</v>
      </c>
      <c r="H377" s="2">
        <f>IF(68&gt;G377,68-G377,0)</f>
        <v>0</v>
      </c>
      <c r="I377" s="2">
        <f ca="1">G377+NORMINV(RAND(),0,2)</f>
        <v>71.57677648938817</v>
      </c>
      <c r="J377" s="2">
        <f>IF(68&gt;I377,68-I377,0)</f>
        <v>0</v>
      </c>
      <c r="K377" s="2">
        <f ca="1">I377+NORMINV(RAND(),0,2)</f>
        <v>71.8182721732094</v>
      </c>
      <c r="L377" s="2">
        <f>IF(68&gt;K377,68-K377,0)</f>
        <v>0</v>
      </c>
      <c r="M377" s="2">
        <f ca="1">K377+NORMINV(RAND(),0,2)</f>
        <v>69.77913160197808</v>
      </c>
      <c r="N377" s="2">
        <f>IF(68&gt;M377,68-M377,0)</f>
        <v>0</v>
      </c>
      <c r="O377" s="2">
        <f ca="1">M377+NORMINV(RAND(),0,2)</f>
        <v>70.880715674787</v>
      </c>
      <c r="P377" s="2">
        <f>IF(68&gt;O377,68-O377,0)</f>
        <v>0</v>
      </c>
      <c r="Q377" s="2">
        <f ca="1">O377+NORMINV(RAND(),0,2)</f>
        <v>67.4542387833158</v>
      </c>
      <c r="R377" s="2">
        <f>IF(68&gt;Q377,68-Q377,0)</f>
        <v>0.5457612166841983</v>
      </c>
    </row>
    <row r="378" spans="3:18" ht="12.75">
      <c r="C378" t="s">
        <v>407</v>
      </c>
      <c r="D378" s="2">
        <f>F378+H378+J378+L378+N378+P378+R378</f>
        <v>16.87163559116133</v>
      </c>
      <c r="E378" s="2">
        <f>$C$1</f>
        <v>70</v>
      </c>
      <c r="F378" s="2">
        <f>IF(68&gt;E378,68-E378,0)</f>
        <v>0</v>
      </c>
      <c r="G378" s="2">
        <f ca="1">E378+NORMINV(RAND(),0,2)</f>
        <v>69.06607912552197</v>
      </c>
      <c r="H378" s="2">
        <f>IF(68&gt;G378,68-G378,0)</f>
        <v>0</v>
      </c>
      <c r="I378" s="2">
        <f ca="1">G378+NORMINV(RAND(),0,2)</f>
        <v>69.99360926541364</v>
      </c>
      <c r="J378" s="2">
        <f>IF(68&gt;I378,68-I378,0)</f>
        <v>0</v>
      </c>
      <c r="K378" s="2">
        <f ca="1">I378+NORMINV(RAND(),0,2)</f>
        <v>67.3741243403773</v>
      </c>
      <c r="L378" s="2">
        <f>IF(68&gt;K378,68-K378,0)</f>
        <v>0.6258756596226931</v>
      </c>
      <c r="M378" s="2">
        <f ca="1">K378+NORMINV(RAND(),0,2)</f>
        <v>63.939656561223686</v>
      </c>
      <c r="N378" s="2">
        <f>IF(68&gt;M378,68-M378,0)</f>
        <v>4.060343438776314</v>
      </c>
      <c r="O378" s="2">
        <f ca="1">M378+NORMINV(RAND(),0,2)</f>
        <v>62.00685739488004</v>
      </c>
      <c r="P378" s="2">
        <f>IF(68&gt;O378,68-O378,0)</f>
        <v>5.993142605119957</v>
      </c>
      <c r="Q378" s="2">
        <f ca="1">O378+NORMINV(RAND(),0,2)</f>
        <v>61.807726112357635</v>
      </c>
      <c r="R378" s="2">
        <f>IF(68&gt;Q378,68-Q378,0)</f>
        <v>6.192273887642365</v>
      </c>
    </row>
    <row r="379" spans="3:18" ht="12.75">
      <c r="C379" t="s">
        <v>408</v>
      </c>
      <c r="D379" s="2">
        <f>F379+H379+J379+L379+N379+P379+R379</f>
        <v>15.456392568788537</v>
      </c>
      <c r="E379" s="2">
        <f>$C$1</f>
        <v>70</v>
      </c>
      <c r="F379" s="2">
        <f>IF(68&gt;E379,68-E379,0)</f>
        <v>0</v>
      </c>
      <c r="G379" s="2">
        <f ca="1">E379+NORMINV(RAND(),0,2)</f>
        <v>65.45056502716612</v>
      </c>
      <c r="H379" s="2">
        <f>IF(68&gt;G379,68-G379,0)</f>
        <v>2.549434972833879</v>
      </c>
      <c r="I379" s="2">
        <f ca="1">G379+NORMINV(RAND(),0,2)</f>
        <v>66.12724119066146</v>
      </c>
      <c r="J379" s="2">
        <f>IF(68&gt;I379,68-I379,0)</f>
        <v>1.872758809338535</v>
      </c>
      <c r="K379" s="2">
        <f ca="1">I379+NORMINV(RAND(),0,2)</f>
        <v>66.2090657780934</v>
      </c>
      <c r="L379" s="2">
        <f>IF(68&gt;K379,68-K379,0)</f>
        <v>1.7909342219065962</v>
      </c>
      <c r="M379" s="2">
        <f ca="1">K379+NORMINV(RAND(),0,2)</f>
        <v>67.50415033281371</v>
      </c>
      <c r="N379" s="2">
        <f>IF(68&gt;M379,68-M379,0)</f>
        <v>0.49584966718629175</v>
      </c>
      <c r="O379" s="2">
        <f ca="1">M379+NORMINV(RAND(),0,2)</f>
        <v>63.70565297481111</v>
      </c>
      <c r="P379" s="2">
        <f>IF(68&gt;O379,68-O379,0)</f>
        <v>4.294347025188891</v>
      </c>
      <c r="Q379" s="2">
        <f ca="1">O379+NORMINV(RAND(),0,2)</f>
        <v>63.546932127665656</v>
      </c>
      <c r="R379" s="2">
        <f>IF(68&gt;Q379,68-Q379,0)</f>
        <v>4.453067872334344</v>
      </c>
    </row>
    <row r="380" spans="3:18" ht="12.75">
      <c r="C380" t="s">
        <v>409</v>
      </c>
      <c r="D380" s="2">
        <f>F380+H380+J380+L380+N380+P380+R380</f>
        <v>0</v>
      </c>
      <c r="E380" s="2">
        <f>$C$1</f>
        <v>70</v>
      </c>
      <c r="F380" s="2">
        <f>IF(68&gt;E380,68-E380,0)</f>
        <v>0</v>
      </c>
      <c r="G380" s="2">
        <f ca="1">E380+NORMINV(RAND(),0,2)</f>
        <v>73.1885604999658</v>
      </c>
      <c r="H380" s="2">
        <f>IF(68&gt;G380,68-G380,0)</f>
        <v>0</v>
      </c>
      <c r="I380" s="2">
        <f ca="1">G380+NORMINV(RAND(),0,2)</f>
        <v>72.00141006517778</v>
      </c>
      <c r="J380" s="2">
        <f>IF(68&gt;I380,68-I380,0)</f>
        <v>0</v>
      </c>
      <c r="K380" s="2">
        <f ca="1">I380+NORMINV(RAND(),0,2)</f>
        <v>71.61488603421896</v>
      </c>
      <c r="L380" s="2">
        <f>IF(68&gt;K380,68-K380,0)</f>
        <v>0</v>
      </c>
      <c r="M380" s="2">
        <f ca="1">K380+NORMINV(RAND(),0,2)</f>
        <v>72.63691328093358</v>
      </c>
      <c r="N380" s="2">
        <f>IF(68&gt;M380,68-M380,0)</f>
        <v>0</v>
      </c>
      <c r="O380" s="2">
        <f ca="1">M380+NORMINV(RAND(),0,2)</f>
        <v>72.12275449744354</v>
      </c>
      <c r="P380" s="2">
        <f>IF(68&gt;O380,68-O380,0)</f>
        <v>0</v>
      </c>
      <c r="Q380" s="2">
        <f ca="1">O380+NORMINV(RAND(),0,2)</f>
        <v>72.51015091767167</v>
      </c>
      <c r="R380" s="2">
        <f>IF(68&gt;Q380,68-Q380,0)</f>
        <v>0</v>
      </c>
    </row>
    <row r="381" spans="3:18" ht="12.75">
      <c r="C381" t="s">
        <v>410</v>
      </c>
      <c r="D381" s="2">
        <f>F381+H381+J381+L381+N381+P381+R381</f>
        <v>14.638127305116583</v>
      </c>
      <c r="E381" s="2">
        <f>$C$1</f>
        <v>70</v>
      </c>
      <c r="F381" s="2">
        <f>IF(68&gt;E381,68-E381,0)</f>
        <v>0</v>
      </c>
      <c r="G381" s="2">
        <f ca="1">E381+NORMINV(RAND(),0,2)</f>
        <v>68.13184965758971</v>
      </c>
      <c r="H381" s="2">
        <f>IF(68&gt;G381,68-G381,0)</f>
        <v>0</v>
      </c>
      <c r="I381" s="2">
        <f ca="1">G381+NORMINV(RAND(),0,2)</f>
        <v>67.89528989920812</v>
      </c>
      <c r="J381" s="2">
        <f>IF(68&gt;I381,68-I381,0)</f>
        <v>0.10471010079187693</v>
      </c>
      <c r="K381" s="2">
        <f ca="1">I381+NORMINV(RAND(),0,2)</f>
        <v>66.7058594680407</v>
      </c>
      <c r="L381" s="2">
        <f>IF(68&gt;K381,68-K381,0)</f>
        <v>1.2941405319593002</v>
      </c>
      <c r="M381" s="2">
        <f ca="1">K381+NORMINV(RAND(),0,2)</f>
        <v>62.4393901393689</v>
      </c>
      <c r="N381" s="2">
        <f>IF(68&gt;M381,68-M381,0)</f>
        <v>5.5606098606310965</v>
      </c>
      <c r="O381" s="2">
        <f ca="1">M381+NORMINV(RAND(),0,2)</f>
        <v>62.54576260027098</v>
      </c>
      <c r="P381" s="2">
        <f>IF(68&gt;O381,68-O381,0)</f>
        <v>5.454237399729017</v>
      </c>
      <c r="Q381" s="2">
        <f ca="1">O381+NORMINV(RAND(),0,2)</f>
        <v>65.77557058799471</v>
      </c>
      <c r="R381" s="2">
        <f>IF(68&gt;Q381,68-Q381,0)</f>
        <v>2.2244294120052928</v>
      </c>
    </row>
    <row r="382" spans="3:18" ht="12.75">
      <c r="C382" t="s">
        <v>411</v>
      </c>
      <c r="D382" s="2">
        <f>F382+H382+J382+L382+N382+P382+R382</f>
        <v>17.59519549500871</v>
      </c>
      <c r="E382" s="2">
        <f>$C$1</f>
        <v>70</v>
      </c>
      <c r="F382" s="2">
        <f>IF(68&gt;E382,68-E382,0)</f>
        <v>0</v>
      </c>
      <c r="G382" s="2">
        <f ca="1">E382+NORMINV(RAND(),0,2)</f>
        <v>69.71502266092445</v>
      </c>
      <c r="H382" s="2">
        <f>IF(68&gt;G382,68-G382,0)</f>
        <v>0</v>
      </c>
      <c r="I382" s="2">
        <f ca="1">G382+NORMINV(RAND(),0,2)</f>
        <v>68.85320935501652</v>
      </c>
      <c r="J382" s="2">
        <f>IF(68&gt;I382,68-I382,0)</f>
        <v>0</v>
      </c>
      <c r="K382" s="2">
        <f ca="1">I382+NORMINV(RAND(),0,2)</f>
        <v>67.42344953653121</v>
      </c>
      <c r="L382" s="2">
        <f>IF(68&gt;K382,68-K382,0)</f>
        <v>0.5765504634687915</v>
      </c>
      <c r="M382" s="2">
        <f ca="1">K382+NORMINV(RAND(),0,2)</f>
        <v>61.043487942504896</v>
      </c>
      <c r="N382" s="2">
        <f>IF(68&gt;M382,68-M382,0)</f>
        <v>6.956512057495104</v>
      </c>
      <c r="O382" s="2">
        <f ca="1">M382+NORMINV(RAND(),0,2)</f>
        <v>64.47046562776889</v>
      </c>
      <c r="P382" s="2">
        <f>IF(68&gt;O382,68-O382,0)</f>
        <v>3.5295343722311117</v>
      </c>
      <c r="Q382" s="2">
        <f ca="1">O382+NORMINV(RAND(),0,2)</f>
        <v>61.4674013981863</v>
      </c>
      <c r="R382" s="2">
        <f>IF(68&gt;Q382,68-Q382,0)</f>
        <v>6.532598601813703</v>
      </c>
    </row>
    <row r="383" spans="3:18" ht="12.75">
      <c r="C383" t="s">
        <v>412</v>
      </c>
      <c r="D383" s="2">
        <f>F383+H383+J383+L383+N383+P383+R383</f>
        <v>0</v>
      </c>
      <c r="E383" s="2">
        <f>$C$1</f>
        <v>70</v>
      </c>
      <c r="F383" s="2">
        <f>IF(68&gt;E383,68-E383,0)</f>
        <v>0</v>
      </c>
      <c r="G383" s="2">
        <f ca="1">E383+NORMINV(RAND(),0,2)</f>
        <v>69.98672243709417</v>
      </c>
      <c r="H383" s="2">
        <f>IF(68&gt;G383,68-G383,0)</f>
        <v>0</v>
      </c>
      <c r="I383" s="2">
        <f ca="1">G383+NORMINV(RAND(),0,2)</f>
        <v>74.44786672239694</v>
      </c>
      <c r="J383" s="2">
        <f>IF(68&gt;I383,68-I383,0)</f>
        <v>0</v>
      </c>
      <c r="K383" s="2">
        <f ca="1">I383+NORMINV(RAND(),0,2)</f>
        <v>77.74443901830867</v>
      </c>
      <c r="L383" s="2">
        <f>IF(68&gt;K383,68-K383,0)</f>
        <v>0</v>
      </c>
      <c r="M383" s="2">
        <f ca="1">K383+NORMINV(RAND(),0,2)</f>
        <v>78.16439524339866</v>
      </c>
      <c r="N383" s="2">
        <f>IF(68&gt;M383,68-M383,0)</f>
        <v>0</v>
      </c>
      <c r="O383" s="2">
        <f ca="1">M383+NORMINV(RAND(),0,2)</f>
        <v>75.91306819092587</v>
      </c>
      <c r="P383" s="2">
        <f>IF(68&gt;O383,68-O383,0)</f>
        <v>0</v>
      </c>
      <c r="Q383" s="2">
        <f ca="1">O383+NORMINV(RAND(),0,2)</f>
        <v>75.90307809803895</v>
      </c>
      <c r="R383" s="2">
        <f>IF(68&gt;Q383,68-Q383,0)</f>
        <v>0</v>
      </c>
    </row>
    <row r="384" spans="3:18" ht="12.75">
      <c r="C384" t="s">
        <v>413</v>
      </c>
      <c r="D384" s="2">
        <f>F384+H384+J384+L384+N384+P384+R384</f>
        <v>6.192992660708157</v>
      </c>
      <c r="E384" s="2">
        <f>$C$1</f>
        <v>70</v>
      </c>
      <c r="F384" s="2">
        <f>IF(68&gt;E384,68-E384,0)</f>
        <v>0</v>
      </c>
      <c r="G384" s="2">
        <f ca="1">E384+NORMINV(RAND(),0,2)</f>
        <v>65.20364588090376</v>
      </c>
      <c r="H384" s="2">
        <f>IF(68&gt;G384,68-G384,0)</f>
        <v>2.796354119096236</v>
      </c>
      <c r="I384" s="2">
        <f ca="1">G384+NORMINV(RAND(),0,2)</f>
        <v>65.0209910824237</v>
      </c>
      <c r="J384" s="2">
        <f>IF(68&gt;I384,68-I384,0)</f>
        <v>2.9790089175762944</v>
      </c>
      <c r="K384" s="2">
        <f ca="1">I384+NORMINV(RAND(),0,2)</f>
        <v>70.73826346434835</v>
      </c>
      <c r="L384" s="2">
        <f>IF(68&gt;K384,68-K384,0)</f>
        <v>0</v>
      </c>
      <c r="M384" s="2">
        <f ca="1">K384+NORMINV(RAND(),0,2)</f>
        <v>69.36354750480984</v>
      </c>
      <c r="N384" s="2">
        <f>IF(68&gt;M384,68-M384,0)</f>
        <v>0</v>
      </c>
      <c r="O384" s="2">
        <f ca="1">M384+NORMINV(RAND(),0,2)</f>
        <v>68.43782041507889</v>
      </c>
      <c r="P384" s="2">
        <f>IF(68&gt;O384,68-O384,0)</f>
        <v>0</v>
      </c>
      <c r="Q384" s="2">
        <f ca="1">O384+NORMINV(RAND(),0,2)</f>
        <v>67.58237037596437</v>
      </c>
      <c r="R384" s="2">
        <f>IF(68&gt;Q384,68-Q384,0)</f>
        <v>0.41762962403562653</v>
      </c>
    </row>
    <row r="385" spans="3:18" ht="12.75">
      <c r="C385" t="s">
        <v>414</v>
      </c>
      <c r="D385" s="2">
        <f>F385+H385+J385+L385+N385+P385+R385</f>
        <v>0</v>
      </c>
      <c r="E385" s="2">
        <f>$C$1</f>
        <v>70</v>
      </c>
      <c r="F385" s="2">
        <f>IF(68&gt;E385,68-E385,0)</f>
        <v>0</v>
      </c>
      <c r="G385" s="2">
        <f ca="1">E385+NORMINV(RAND(),0,2)</f>
        <v>71.00401833095734</v>
      </c>
      <c r="H385" s="2">
        <f>IF(68&gt;G385,68-G385,0)</f>
        <v>0</v>
      </c>
      <c r="I385" s="2">
        <f ca="1">G385+NORMINV(RAND(),0,2)</f>
        <v>69.90988597985057</v>
      </c>
      <c r="J385" s="2">
        <f>IF(68&gt;I385,68-I385,0)</f>
        <v>0</v>
      </c>
      <c r="K385" s="2">
        <f ca="1">I385+NORMINV(RAND(),0,2)</f>
        <v>69.63139308154474</v>
      </c>
      <c r="L385" s="2">
        <f>IF(68&gt;K385,68-K385,0)</f>
        <v>0</v>
      </c>
      <c r="M385" s="2">
        <f ca="1">K385+NORMINV(RAND(),0,2)</f>
        <v>71.77232299924424</v>
      </c>
      <c r="N385" s="2">
        <f>IF(68&gt;M385,68-M385,0)</f>
        <v>0</v>
      </c>
      <c r="O385" s="2">
        <f ca="1">M385+NORMINV(RAND(),0,2)</f>
        <v>75.27246309136333</v>
      </c>
      <c r="P385" s="2">
        <f>IF(68&gt;O385,68-O385,0)</f>
        <v>0</v>
      </c>
      <c r="Q385" s="2">
        <f ca="1">O385+NORMINV(RAND(),0,2)</f>
        <v>77.15968345788455</v>
      </c>
      <c r="R385" s="2">
        <f>IF(68&gt;Q385,68-Q385,0)</f>
        <v>0</v>
      </c>
    </row>
    <row r="386" spans="3:18" ht="12.75">
      <c r="C386" t="s">
        <v>415</v>
      </c>
      <c r="D386" s="2">
        <f>F386+H386+J386+L386+N386+P386+R386</f>
        <v>0</v>
      </c>
      <c r="E386" s="2">
        <f>$C$1</f>
        <v>70</v>
      </c>
      <c r="F386" s="2">
        <f>IF(68&gt;E386,68-E386,0)</f>
        <v>0</v>
      </c>
      <c r="G386" s="2">
        <f ca="1">E386+NORMINV(RAND(),0,2)</f>
        <v>71.0062514974857</v>
      </c>
      <c r="H386" s="2">
        <f>IF(68&gt;G386,68-G386,0)</f>
        <v>0</v>
      </c>
      <c r="I386" s="2">
        <f ca="1">G386+NORMINV(RAND(),0,2)</f>
        <v>73.46647610808417</v>
      </c>
      <c r="J386" s="2">
        <f>IF(68&gt;I386,68-I386,0)</f>
        <v>0</v>
      </c>
      <c r="K386" s="2">
        <f ca="1">I386+NORMINV(RAND(),0,2)</f>
        <v>73.6284038806353</v>
      </c>
      <c r="L386" s="2">
        <f>IF(68&gt;K386,68-K386,0)</f>
        <v>0</v>
      </c>
      <c r="M386" s="2">
        <f ca="1">K386+NORMINV(RAND(),0,2)</f>
        <v>75.12063677130352</v>
      </c>
      <c r="N386" s="2">
        <f>IF(68&gt;M386,68-M386,0)</f>
        <v>0</v>
      </c>
      <c r="O386" s="2">
        <f ca="1">M386+NORMINV(RAND(),0,2)</f>
        <v>74.56185863265884</v>
      </c>
      <c r="P386" s="2">
        <f>IF(68&gt;O386,68-O386,0)</f>
        <v>0</v>
      </c>
      <c r="Q386" s="2">
        <f ca="1">O386+NORMINV(RAND(),0,2)</f>
        <v>73.38656449628965</v>
      </c>
      <c r="R386" s="2">
        <f>IF(68&gt;Q386,68-Q386,0)</f>
        <v>0</v>
      </c>
    </row>
    <row r="387" spans="3:18" ht="12.75">
      <c r="C387" t="s">
        <v>416</v>
      </c>
      <c r="D387" s="2">
        <f>F387+H387+J387+L387+N387+P387+R387</f>
        <v>0</v>
      </c>
      <c r="E387" s="2">
        <f>$C$1</f>
        <v>70</v>
      </c>
      <c r="F387" s="2">
        <f>IF(68&gt;E387,68-E387,0)</f>
        <v>0</v>
      </c>
      <c r="G387" s="2">
        <f ca="1">E387+NORMINV(RAND(),0,2)</f>
        <v>71.75627550813724</v>
      </c>
      <c r="H387" s="2">
        <f>IF(68&gt;G387,68-G387,0)</f>
        <v>0</v>
      </c>
      <c r="I387" s="2">
        <f ca="1">G387+NORMINV(RAND(),0,2)</f>
        <v>73.2414771312518</v>
      </c>
      <c r="J387" s="2">
        <f>IF(68&gt;I387,68-I387,0)</f>
        <v>0</v>
      </c>
      <c r="K387" s="2">
        <f ca="1">I387+NORMINV(RAND(),0,2)</f>
        <v>73.34897772769767</v>
      </c>
      <c r="L387" s="2">
        <f>IF(68&gt;K387,68-K387,0)</f>
        <v>0</v>
      </c>
      <c r="M387" s="2">
        <f ca="1">K387+NORMINV(RAND(),0,2)</f>
        <v>74.53563379732954</v>
      </c>
      <c r="N387" s="2">
        <f>IF(68&gt;M387,68-M387,0)</f>
        <v>0</v>
      </c>
      <c r="O387" s="2">
        <f ca="1">M387+NORMINV(RAND(),0,2)</f>
        <v>72.75654727776266</v>
      </c>
      <c r="P387" s="2">
        <f>IF(68&gt;O387,68-O387,0)</f>
        <v>0</v>
      </c>
      <c r="Q387" s="2">
        <f ca="1">O387+NORMINV(RAND(),0,2)</f>
        <v>72.66598312029576</v>
      </c>
      <c r="R387" s="2">
        <f>IF(68&gt;Q387,68-Q387,0)</f>
        <v>0</v>
      </c>
    </row>
    <row r="388" spans="3:18" ht="12.75">
      <c r="C388" t="s">
        <v>417</v>
      </c>
      <c r="D388" s="2">
        <f>F388+H388+J388+L388+N388+P388+R388</f>
        <v>0</v>
      </c>
      <c r="E388" s="2">
        <f>$C$1</f>
        <v>70</v>
      </c>
      <c r="F388" s="2">
        <f>IF(68&gt;E388,68-E388,0)</f>
        <v>0</v>
      </c>
      <c r="G388" s="2">
        <f ca="1">E388+NORMINV(RAND(),0,2)</f>
        <v>74.41454429105178</v>
      </c>
      <c r="H388" s="2">
        <f>IF(68&gt;G388,68-G388,0)</f>
        <v>0</v>
      </c>
      <c r="I388" s="2">
        <f ca="1">G388+NORMINV(RAND(),0,2)</f>
        <v>75.05725682812566</v>
      </c>
      <c r="J388" s="2">
        <f>IF(68&gt;I388,68-I388,0)</f>
        <v>0</v>
      </c>
      <c r="K388" s="2">
        <f ca="1">I388+NORMINV(RAND(),0,2)</f>
        <v>76.00769156041501</v>
      </c>
      <c r="L388" s="2">
        <f>IF(68&gt;K388,68-K388,0)</f>
        <v>0</v>
      </c>
      <c r="M388" s="2">
        <f ca="1">K388+NORMINV(RAND(),0,2)</f>
        <v>78.25636445985792</v>
      </c>
      <c r="N388" s="2">
        <f>IF(68&gt;M388,68-M388,0)</f>
        <v>0</v>
      </c>
      <c r="O388" s="2">
        <f ca="1">M388+NORMINV(RAND(),0,2)</f>
        <v>79.77560224094208</v>
      </c>
      <c r="P388" s="2">
        <f>IF(68&gt;O388,68-O388,0)</f>
        <v>0</v>
      </c>
      <c r="Q388" s="2">
        <f ca="1">O388+NORMINV(RAND(),0,2)</f>
        <v>80.18680765112394</v>
      </c>
      <c r="R388" s="2">
        <f>IF(68&gt;Q388,68-Q388,0)</f>
        <v>0</v>
      </c>
    </row>
    <row r="389" spans="3:18" ht="12.75">
      <c r="C389" t="s">
        <v>418</v>
      </c>
      <c r="D389" s="2">
        <f>F389+H389+J389+L389+N389+P389+R389</f>
        <v>0.40918112478972546</v>
      </c>
      <c r="E389" s="2">
        <f>$C$1</f>
        <v>70</v>
      </c>
      <c r="F389" s="2">
        <f>IF(68&gt;E389,68-E389,0)</f>
        <v>0</v>
      </c>
      <c r="G389" s="2">
        <f ca="1">E389+NORMINV(RAND(),0,2)</f>
        <v>69.59378408910506</v>
      </c>
      <c r="H389" s="2">
        <f>IF(68&gt;G389,68-G389,0)</f>
        <v>0</v>
      </c>
      <c r="I389" s="2">
        <f ca="1">G389+NORMINV(RAND(),0,2)</f>
        <v>73.146646182068</v>
      </c>
      <c r="J389" s="2">
        <f>IF(68&gt;I389,68-I389,0)</f>
        <v>0</v>
      </c>
      <c r="K389" s="2">
        <f ca="1">I389+NORMINV(RAND(),0,2)</f>
        <v>71.27934999362375</v>
      </c>
      <c r="L389" s="2">
        <f>IF(68&gt;K389,68-K389,0)</f>
        <v>0</v>
      </c>
      <c r="M389" s="2">
        <f ca="1">K389+NORMINV(RAND(),0,2)</f>
        <v>70.2561295214833</v>
      </c>
      <c r="N389" s="2">
        <f>IF(68&gt;M389,68-M389,0)</f>
        <v>0</v>
      </c>
      <c r="O389" s="2">
        <f ca="1">M389+NORMINV(RAND(),0,2)</f>
        <v>67.59081887521027</v>
      </c>
      <c r="P389" s="2">
        <f>IF(68&gt;O389,68-O389,0)</f>
        <v>0.40918112478972546</v>
      </c>
      <c r="Q389" s="2">
        <f ca="1">O389+NORMINV(RAND(),0,2)</f>
        <v>69.72258436330429</v>
      </c>
      <c r="R389" s="2">
        <f>IF(68&gt;Q389,68-Q389,0)</f>
        <v>0</v>
      </c>
    </row>
    <row r="390" spans="3:18" ht="12.75">
      <c r="C390" t="s">
        <v>419</v>
      </c>
      <c r="D390" s="2">
        <f>F390+H390+J390+L390+N390+P390+R390</f>
        <v>20.572369255190495</v>
      </c>
      <c r="E390" s="2">
        <f>$C$1</f>
        <v>70</v>
      </c>
      <c r="F390" s="2">
        <f>IF(68&gt;E390,68-E390,0)</f>
        <v>0</v>
      </c>
      <c r="G390" s="2">
        <f ca="1">E390+NORMINV(RAND(),0,2)</f>
        <v>70.47295176692252</v>
      </c>
      <c r="H390" s="2">
        <f>IF(68&gt;G390,68-G390,0)</f>
        <v>0</v>
      </c>
      <c r="I390" s="2">
        <f ca="1">G390+NORMINV(RAND(),0,2)</f>
        <v>70.07714084199178</v>
      </c>
      <c r="J390" s="2">
        <f>IF(68&gt;I390,68-I390,0)</f>
        <v>0</v>
      </c>
      <c r="K390" s="2">
        <f ca="1">I390+NORMINV(RAND(),0,2)</f>
        <v>68.01087590090849</v>
      </c>
      <c r="L390" s="2">
        <f>IF(68&gt;K390,68-K390,0)</f>
        <v>0</v>
      </c>
      <c r="M390" s="2">
        <f ca="1">K390+NORMINV(RAND(),0,2)</f>
        <v>63.14013714883289</v>
      </c>
      <c r="N390" s="2">
        <f>IF(68&gt;M390,68-M390,0)</f>
        <v>4.859862851167108</v>
      </c>
      <c r="O390" s="2">
        <f ca="1">M390+NORMINV(RAND(),0,2)</f>
        <v>58.82415086397088</v>
      </c>
      <c r="P390" s="2">
        <f>IF(68&gt;O390,68-O390,0)</f>
        <v>9.175849136029122</v>
      </c>
      <c r="Q390" s="2">
        <f ca="1">O390+NORMINV(RAND(),0,2)</f>
        <v>61.463342732005735</v>
      </c>
      <c r="R390" s="2">
        <f>IF(68&gt;Q390,68-Q390,0)</f>
        <v>6.536657267994265</v>
      </c>
    </row>
    <row r="391" spans="3:18" ht="12.75">
      <c r="C391" t="s">
        <v>420</v>
      </c>
      <c r="D391" s="2">
        <f>F391+H391+J391+L391+N391+P391+R391</f>
        <v>0</v>
      </c>
      <c r="E391" s="2">
        <f>$C$1</f>
        <v>70</v>
      </c>
      <c r="F391" s="2">
        <f>IF(68&gt;E391,68-E391,0)</f>
        <v>0</v>
      </c>
      <c r="G391" s="2">
        <f ca="1">E391+NORMINV(RAND(),0,2)</f>
        <v>71.6685122934458</v>
      </c>
      <c r="H391" s="2">
        <f>IF(68&gt;G391,68-G391,0)</f>
        <v>0</v>
      </c>
      <c r="I391" s="2">
        <f ca="1">G391+NORMINV(RAND(),0,2)</f>
        <v>73.63775793305237</v>
      </c>
      <c r="J391" s="2">
        <f>IF(68&gt;I391,68-I391,0)</f>
        <v>0</v>
      </c>
      <c r="K391" s="2">
        <f ca="1">I391+NORMINV(RAND(),0,2)</f>
        <v>73.45907992853763</v>
      </c>
      <c r="L391" s="2">
        <f>IF(68&gt;K391,68-K391,0)</f>
        <v>0</v>
      </c>
      <c r="M391" s="2">
        <f ca="1">K391+NORMINV(RAND(),0,2)</f>
        <v>72.26854579563204</v>
      </c>
      <c r="N391" s="2">
        <f>IF(68&gt;M391,68-M391,0)</f>
        <v>0</v>
      </c>
      <c r="O391" s="2">
        <f ca="1">M391+NORMINV(RAND(),0,2)</f>
        <v>75.03295129941354</v>
      </c>
      <c r="P391" s="2">
        <f>IF(68&gt;O391,68-O391,0)</f>
        <v>0</v>
      </c>
      <c r="Q391" s="2">
        <f ca="1">O391+NORMINV(RAND(),0,2)</f>
        <v>74.40300779465547</v>
      </c>
      <c r="R391" s="2">
        <f>IF(68&gt;Q391,68-Q391,0)</f>
        <v>0</v>
      </c>
    </row>
    <row r="392" spans="3:18" ht="12.75">
      <c r="C392" t="s">
        <v>421</v>
      </c>
      <c r="D392" s="2">
        <f>F392+H392+J392+L392+N392+P392+R392</f>
        <v>41.17383578062374</v>
      </c>
      <c r="E392" s="2">
        <f>$C$1</f>
        <v>70</v>
      </c>
      <c r="F392" s="2">
        <f>IF(68&gt;E392,68-E392,0)</f>
        <v>0</v>
      </c>
      <c r="G392" s="2">
        <f ca="1">E392+NORMINV(RAND(),0,2)</f>
        <v>65.53510111934375</v>
      </c>
      <c r="H392" s="2">
        <f>IF(68&gt;G392,68-G392,0)</f>
        <v>2.46489888065625</v>
      </c>
      <c r="I392" s="2">
        <f ca="1">G392+NORMINV(RAND(),0,2)</f>
        <v>60.49226140036363</v>
      </c>
      <c r="J392" s="2">
        <f>IF(68&gt;I392,68-I392,0)</f>
        <v>7.507738599636369</v>
      </c>
      <c r="K392" s="2">
        <f ca="1">I392+NORMINV(RAND(),0,2)</f>
        <v>58.96160268863157</v>
      </c>
      <c r="L392" s="2">
        <f>IF(68&gt;K392,68-K392,0)</f>
        <v>9.038397311368428</v>
      </c>
      <c r="M392" s="2">
        <f ca="1">K392+NORMINV(RAND(),0,2)</f>
        <v>60.56077617435711</v>
      </c>
      <c r="N392" s="2">
        <f>IF(68&gt;M392,68-M392,0)</f>
        <v>7.439223825642891</v>
      </c>
      <c r="O392" s="2">
        <f ca="1">M392+NORMINV(RAND(),0,2)</f>
        <v>59.70242704830123</v>
      </c>
      <c r="P392" s="2">
        <f>IF(68&gt;O392,68-O392,0)</f>
        <v>8.297572951698768</v>
      </c>
      <c r="Q392" s="2">
        <f ca="1">O392+NORMINV(RAND(),0,2)</f>
        <v>61.573995788378966</v>
      </c>
      <c r="R392" s="2">
        <f>IF(68&gt;Q392,68-Q392,0)</f>
        <v>6.426004211621034</v>
      </c>
    </row>
    <row r="393" spans="3:18" ht="12.75">
      <c r="C393" t="s">
        <v>422</v>
      </c>
      <c r="D393" s="2">
        <f>F393+H393+J393+L393+N393+P393+R393</f>
        <v>0</v>
      </c>
      <c r="E393" s="2">
        <f>$C$1</f>
        <v>70</v>
      </c>
      <c r="F393" s="2">
        <f>IF(68&gt;E393,68-E393,0)</f>
        <v>0</v>
      </c>
      <c r="G393" s="2">
        <f ca="1">E393+NORMINV(RAND(),0,2)</f>
        <v>73.28396527522327</v>
      </c>
      <c r="H393" s="2">
        <f>IF(68&gt;G393,68-G393,0)</f>
        <v>0</v>
      </c>
      <c r="I393" s="2">
        <f ca="1">G393+NORMINV(RAND(),0,2)</f>
        <v>74.11797626715561</v>
      </c>
      <c r="J393" s="2">
        <f>IF(68&gt;I393,68-I393,0)</f>
        <v>0</v>
      </c>
      <c r="K393" s="2">
        <f ca="1">I393+NORMINV(RAND(),0,2)</f>
        <v>74.4543541874575</v>
      </c>
      <c r="L393" s="2">
        <f>IF(68&gt;K393,68-K393,0)</f>
        <v>0</v>
      </c>
      <c r="M393" s="2">
        <f ca="1">K393+NORMINV(RAND(),0,2)</f>
        <v>77.21976614809667</v>
      </c>
      <c r="N393" s="2">
        <f>IF(68&gt;M393,68-M393,0)</f>
        <v>0</v>
      </c>
      <c r="O393" s="2">
        <f ca="1">M393+NORMINV(RAND(),0,2)</f>
        <v>78.12197416593932</v>
      </c>
      <c r="P393" s="2">
        <f>IF(68&gt;O393,68-O393,0)</f>
        <v>0</v>
      </c>
      <c r="Q393" s="2">
        <f ca="1">O393+NORMINV(RAND(),0,2)</f>
        <v>78.81624770393188</v>
      </c>
      <c r="R393" s="2">
        <f>IF(68&gt;Q393,68-Q393,0)</f>
        <v>0</v>
      </c>
    </row>
    <row r="394" spans="3:18" ht="12.75">
      <c r="C394" t="s">
        <v>423</v>
      </c>
      <c r="D394" s="2">
        <f>F394+H394+J394+L394+N394+P394+R394</f>
        <v>5.359742917079842</v>
      </c>
      <c r="E394" s="2">
        <f>$C$1</f>
        <v>70</v>
      </c>
      <c r="F394" s="2">
        <f>IF(68&gt;E394,68-E394,0)</f>
        <v>0</v>
      </c>
      <c r="G394" s="2">
        <f ca="1">E394+NORMINV(RAND(),0,2)</f>
        <v>67.89504847345492</v>
      </c>
      <c r="H394" s="2">
        <f>IF(68&gt;G394,68-G394,0)</f>
        <v>0.10495152654507933</v>
      </c>
      <c r="I394" s="2">
        <f ca="1">G394+NORMINV(RAND(),0,2)</f>
        <v>68.98526977671294</v>
      </c>
      <c r="J394" s="2">
        <f>IF(68&gt;I394,68-I394,0)</f>
        <v>0</v>
      </c>
      <c r="K394" s="2">
        <f ca="1">I394+NORMINV(RAND(),0,2)</f>
        <v>67.6974935135684</v>
      </c>
      <c r="L394" s="2">
        <f>IF(68&gt;K394,68-K394,0)</f>
        <v>0.3025064864315965</v>
      </c>
      <c r="M394" s="2">
        <f ca="1">K394+NORMINV(RAND(),0,2)</f>
        <v>69.87426184253651</v>
      </c>
      <c r="N394" s="2">
        <f>IF(68&gt;M394,68-M394,0)</f>
        <v>0</v>
      </c>
      <c r="O394" s="2">
        <f ca="1">M394+NORMINV(RAND(),0,2)</f>
        <v>66.72895132747446</v>
      </c>
      <c r="P394" s="2">
        <f>IF(68&gt;O394,68-O394,0)</f>
        <v>1.2710486725255379</v>
      </c>
      <c r="Q394" s="2">
        <f ca="1">O394+NORMINV(RAND(),0,2)</f>
        <v>64.31876376842237</v>
      </c>
      <c r="R394" s="2">
        <f>IF(68&gt;Q394,68-Q394,0)</f>
        <v>3.6812362315776284</v>
      </c>
    </row>
    <row r="395" spans="3:18" ht="12.75">
      <c r="C395" t="s">
        <v>424</v>
      </c>
      <c r="D395" s="2">
        <f>F395+H395+J395+L395+N395+P395+R395</f>
        <v>0</v>
      </c>
      <c r="E395" s="2">
        <f>$C$1</f>
        <v>70</v>
      </c>
      <c r="F395" s="2">
        <f>IF(68&gt;E395,68-E395,0)</f>
        <v>0</v>
      </c>
      <c r="G395" s="2">
        <f ca="1">E395+NORMINV(RAND(),0,2)</f>
        <v>69.50485474407814</v>
      </c>
      <c r="H395" s="2">
        <f>IF(68&gt;G395,68-G395,0)</f>
        <v>0</v>
      </c>
      <c r="I395" s="2">
        <f ca="1">G395+NORMINV(RAND(),0,2)</f>
        <v>68.58282605067762</v>
      </c>
      <c r="J395" s="2">
        <f>IF(68&gt;I395,68-I395,0)</f>
        <v>0</v>
      </c>
      <c r="K395" s="2">
        <f ca="1">I395+NORMINV(RAND(),0,2)</f>
        <v>68.4753938995263</v>
      </c>
      <c r="L395" s="2">
        <f>IF(68&gt;K395,68-K395,0)</f>
        <v>0</v>
      </c>
      <c r="M395" s="2">
        <f ca="1">K395+NORMINV(RAND(),0,2)</f>
        <v>68.50353640778766</v>
      </c>
      <c r="N395" s="2">
        <f>IF(68&gt;M395,68-M395,0)</f>
        <v>0</v>
      </c>
      <c r="O395" s="2">
        <f ca="1">M395+NORMINV(RAND(),0,2)</f>
        <v>70.53371086142042</v>
      </c>
      <c r="P395" s="2">
        <f>IF(68&gt;O395,68-O395,0)</f>
        <v>0</v>
      </c>
      <c r="Q395" s="2">
        <f ca="1">O395+NORMINV(RAND(),0,2)</f>
        <v>69.8968364928739</v>
      </c>
      <c r="R395" s="2">
        <f>IF(68&gt;Q395,68-Q395,0)</f>
        <v>0</v>
      </c>
    </row>
    <row r="396" spans="3:18" ht="12.75">
      <c r="C396" t="s">
        <v>425</v>
      </c>
      <c r="D396" s="2">
        <f>F396+H396+J396+L396+N396+P396+R396</f>
        <v>0</v>
      </c>
      <c r="E396" s="2">
        <f>$C$1</f>
        <v>70</v>
      </c>
      <c r="F396" s="2">
        <f>IF(68&gt;E396,68-E396,0)</f>
        <v>0</v>
      </c>
      <c r="G396" s="2">
        <f ca="1">E396+NORMINV(RAND(),0,2)</f>
        <v>72.72601401422025</v>
      </c>
      <c r="H396" s="2">
        <f>IF(68&gt;G396,68-G396,0)</f>
        <v>0</v>
      </c>
      <c r="I396" s="2">
        <f ca="1">G396+NORMINV(RAND(),0,2)</f>
        <v>71.04548412449424</v>
      </c>
      <c r="J396" s="2">
        <f>IF(68&gt;I396,68-I396,0)</f>
        <v>0</v>
      </c>
      <c r="K396" s="2">
        <f ca="1">I396+NORMINV(RAND(),0,2)</f>
        <v>72.62670383298494</v>
      </c>
      <c r="L396" s="2">
        <f>IF(68&gt;K396,68-K396,0)</f>
        <v>0</v>
      </c>
      <c r="M396" s="2">
        <f ca="1">K396+NORMINV(RAND(),0,2)</f>
        <v>72.40397693665882</v>
      </c>
      <c r="N396" s="2">
        <f>IF(68&gt;M396,68-M396,0)</f>
        <v>0</v>
      </c>
      <c r="O396" s="2">
        <f ca="1">M396+NORMINV(RAND(),0,2)</f>
        <v>71.61200107439251</v>
      </c>
      <c r="P396" s="2">
        <f>IF(68&gt;O396,68-O396,0)</f>
        <v>0</v>
      </c>
      <c r="Q396" s="2">
        <f ca="1">O396+NORMINV(RAND(),0,2)</f>
        <v>69.77687860744825</v>
      </c>
      <c r="R396" s="2">
        <f>IF(68&gt;Q396,68-Q396,0)</f>
        <v>0</v>
      </c>
    </row>
    <row r="397" spans="3:18" ht="12.75">
      <c r="C397" t="s">
        <v>426</v>
      </c>
      <c r="D397" s="2">
        <f>F397+H397+J397+L397+N397+P397+R397</f>
        <v>0</v>
      </c>
      <c r="E397" s="2">
        <f>$C$1</f>
        <v>70</v>
      </c>
      <c r="F397" s="2">
        <f>IF(68&gt;E397,68-E397,0)</f>
        <v>0</v>
      </c>
      <c r="G397" s="2">
        <f ca="1">E397+NORMINV(RAND(),0,2)</f>
        <v>70.4262698234852</v>
      </c>
      <c r="H397" s="2">
        <f>IF(68&gt;G397,68-G397,0)</f>
        <v>0</v>
      </c>
      <c r="I397" s="2">
        <f ca="1">G397+NORMINV(RAND(),0,2)</f>
        <v>72.32005795915211</v>
      </c>
      <c r="J397" s="2">
        <f>IF(68&gt;I397,68-I397,0)</f>
        <v>0</v>
      </c>
      <c r="K397" s="2">
        <f ca="1">I397+NORMINV(RAND(),0,2)</f>
        <v>73.85017942456217</v>
      </c>
      <c r="L397" s="2">
        <f>IF(68&gt;K397,68-K397,0)</f>
        <v>0</v>
      </c>
      <c r="M397" s="2">
        <f ca="1">K397+NORMINV(RAND(),0,2)</f>
        <v>76.08393044677707</v>
      </c>
      <c r="N397" s="2">
        <f>IF(68&gt;M397,68-M397,0)</f>
        <v>0</v>
      </c>
      <c r="O397" s="2">
        <f ca="1">M397+NORMINV(RAND(),0,2)</f>
        <v>73.22391556846776</v>
      </c>
      <c r="P397" s="2">
        <f>IF(68&gt;O397,68-O397,0)</f>
        <v>0</v>
      </c>
      <c r="Q397" s="2">
        <f ca="1">O397+NORMINV(RAND(),0,2)</f>
        <v>72.39640967679614</v>
      </c>
      <c r="R397" s="2">
        <f>IF(68&gt;Q397,68-Q397,0)</f>
        <v>0</v>
      </c>
    </row>
    <row r="398" spans="3:18" ht="12.75">
      <c r="C398" t="s">
        <v>427</v>
      </c>
      <c r="D398" s="2">
        <f>F398+H398+J398+L398+N398+P398+R398</f>
        <v>0</v>
      </c>
      <c r="E398" s="2">
        <f>$C$1</f>
        <v>70</v>
      </c>
      <c r="F398" s="2">
        <f>IF(68&gt;E398,68-E398,0)</f>
        <v>0</v>
      </c>
      <c r="G398" s="2">
        <f ca="1">E398+NORMINV(RAND(),0,2)</f>
        <v>69.69345647039185</v>
      </c>
      <c r="H398" s="2">
        <f>IF(68&gt;G398,68-G398,0)</f>
        <v>0</v>
      </c>
      <c r="I398" s="2">
        <f ca="1">G398+NORMINV(RAND(),0,2)</f>
        <v>71.51625982023079</v>
      </c>
      <c r="J398" s="2">
        <f>IF(68&gt;I398,68-I398,0)</f>
        <v>0</v>
      </c>
      <c r="K398" s="2">
        <f ca="1">I398+NORMINV(RAND(),0,2)</f>
        <v>70.03214811994994</v>
      </c>
      <c r="L398" s="2">
        <f>IF(68&gt;K398,68-K398,0)</f>
        <v>0</v>
      </c>
      <c r="M398" s="2">
        <f ca="1">K398+NORMINV(RAND(),0,2)</f>
        <v>68.69929254854856</v>
      </c>
      <c r="N398" s="2">
        <f>IF(68&gt;M398,68-M398,0)</f>
        <v>0</v>
      </c>
      <c r="O398" s="2">
        <f ca="1">M398+NORMINV(RAND(),0,2)</f>
        <v>71.5744564642198</v>
      </c>
      <c r="P398" s="2">
        <f>IF(68&gt;O398,68-O398,0)</f>
        <v>0</v>
      </c>
      <c r="Q398" s="2">
        <f ca="1">O398+NORMINV(RAND(),0,2)</f>
        <v>73.48562767643337</v>
      </c>
      <c r="R398" s="2">
        <f>IF(68&gt;Q398,68-Q398,0)</f>
        <v>0</v>
      </c>
    </row>
    <row r="399" spans="3:18" ht="12.75">
      <c r="C399" t="s">
        <v>428</v>
      </c>
      <c r="D399" s="2">
        <f>F399+H399+J399+L399+N399+P399+R399</f>
        <v>0</v>
      </c>
      <c r="E399" s="2">
        <f>$C$1</f>
        <v>70</v>
      </c>
      <c r="F399" s="2">
        <f>IF(68&gt;E399,68-E399,0)</f>
        <v>0</v>
      </c>
      <c r="G399" s="2">
        <f ca="1">E399+NORMINV(RAND(),0,2)</f>
        <v>72.04534048521415</v>
      </c>
      <c r="H399" s="2">
        <f>IF(68&gt;G399,68-G399,0)</f>
        <v>0</v>
      </c>
      <c r="I399" s="2">
        <f ca="1">G399+NORMINV(RAND(),0,2)</f>
        <v>72.71740965889732</v>
      </c>
      <c r="J399" s="2">
        <f>IF(68&gt;I399,68-I399,0)</f>
        <v>0</v>
      </c>
      <c r="K399" s="2">
        <f ca="1">I399+NORMINV(RAND(),0,2)</f>
        <v>75.5943534525701</v>
      </c>
      <c r="L399" s="2">
        <f>IF(68&gt;K399,68-K399,0)</f>
        <v>0</v>
      </c>
      <c r="M399" s="2">
        <f ca="1">K399+NORMINV(RAND(),0,2)</f>
        <v>78.9279137651711</v>
      </c>
      <c r="N399" s="2">
        <f>IF(68&gt;M399,68-M399,0)</f>
        <v>0</v>
      </c>
      <c r="O399" s="2">
        <f ca="1">M399+NORMINV(RAND(),0,2)</f>
        <v>82.92888662110103</v>
      </c>
      <c r="P399" s="2">
        <f>IF(68&gt;O399,68-O399,0)</f>
        <v>0</v>
      </c>
      <c r="Q399" s="2">
        <f ca="1">O399+NORMINV(RAND(),0,2)</f>
        <v>80.11490636921589</v>
      </c>
      <c r="R399" s="2">
        <f>IF(68&gt;Q399,68-Q399,0)</f>
        <v>0</v>
      </c>
    </row>
    <row r="400" spans="3:18" ht="12.75">
      <c r="C400" t="s">
        <v>429</v>
      </c>
      <c r="D400" s="2">
        <f>F400+H400+J400+L400+N400+P400+R400</f>
        <v>1.4435964590767725</v>
      </c>
      <c r="E400" s="2">
        <f>$C$1</f>
        <v>70</v>
      </c>
      <c r="F400" s="2">
        <f>IF(68&gt;E400,68-E400,0)</f>
        <v>0</v>
      </c>
      <c r="G400" s="2">
        <f ca="1">E400+NORMINV(RAND(),0,2)</f>
        <v>71.49531482175021</v>
      </c>
      <c r="H400" s="2">
        <f>IF(68&gt;G400,68-G400,0)</f>
        <v>0</v>
      </c>
      <c r="I400" s="2">
        <f ca="1">G400+NORMINV(RAND(),0,2)</f>
        <v>69.86384868933283</v>
      </c>
      <c r="J400" s="2">
        <f>IF(68&gt;I400,68-I400,0)</f>
        <v>0</v>
      </c>
      <c r="K400" s="2">
        <f ca="1">I400+NORMINV(RAND(),0,2)</f>
        <v>70.03951738340173</v>
      </c>
      <c r="L400" s="2">
        <f>IF(68&gt;K400,68-K400,0)</f>
        <v>0</v>
      </c>
      <c r="M400" s="2">
        <f ca="1">K400+NORMINV(RAND(),0,2)</f>
        <v>70.94664936139357</v>
      </c>
      <c r="N400" s="2">
        <f>IF(68&gt;M400,68-M400,0)</f>
        <v>0</v>
      </c>
      <c r="O400" s="2">
        <f ca="1">M400+NORMINV(RAND(),0,2)</f>
        <v>71.13799494663589</v>
      </c>
      <c r="P400" s="2">
        <f>IF(68&gt;O400,68-O400,0)</f>
        <v>0</v>
      </c>
      <c r="Q400" s="2">
        <f ca="1">O400+NORMINV(RAND(),0,2)</f>
        <v>66.55640354092323</v>
      </c>
      <c r="R400" s="2">
        <f>IF(68&gt;Q400,68-Q400,0)</f>
        <v>1.4435964590767725</v>
      </c>
    </row>
    <row r="401" spans="3:18" ht="12.75">
      <c r="C401" t="s">
        <v>430</v>
      </c>
      <c r="D401" s="2">
        <f>F401+H401+J401+L401+N401+P401+R401</f>
        <v>0</v>
      </c>
      <c r="E401" s="2">
        <f>$C$1</f>
        <v>70</v>
      </c>
      <c r="F401" s="2">
        <f>IF(68&gt;E401,68-E401,0)</f>
        <v>0</v>
      </c>
      <c r="G401" s="2">
        <f ca="1">E401+NORMINV(RAND(),0,2)</f>
        <v>70.87356040056484</v>
      </c>
      <c r="H401" s="2">
        <f>IF(68&gt;G401,68-G401,0)</f>
        <v>0</v>
      </c>
      <c r="I401" s="2">
        <f ca="1">G401+NORMINV(RAND(),0,2)</f>
        <v>71.42007457157071</v>
      </c>
      <c r="J401" s="2">
        <f>IF(68&gt;I401,68-I401,0)</f>
        <v>0</v>
      </c>
      <c r="K401" s="2">
        <f ca="1">I401+NORMINV(RAND(),0,2)</f>
        <v>69.31830472296214</v>
      </c>
      <c r="L401" s="2">
        <f>IF(68&gt;K401,68-K401,0)</f>
        <v>0</v>
      </c>
      <c r="M401" s="2">
        <f ca="1">K401+NORMINV(RAND(),0,2)</f>
        <v>71.32978381252607</v>
      </c>
      <c r="N401" s="2">
        <f>IF(68&gt;M401,68-M401,0)</f>
        <v>0</v>
      </c>
      <c r="O401" s="2">
        <f ca="1">M401+NORMINV(RAND(),0,2)</f>
        <v>72.71520556565441</v>
      </c>
      <c r="P401" s="2">
        <f>IF(68&gt;O401,68-O401,0)</f>
        <v>0</v>
      </c>
      <c r="Q401" s="2">
        <f ca="1">O401+NORMINV(RAND(),0,2)</f>
        <v>76.3594180329205</v>
      </c>
      <c r="R401" s="2">
        <f>IF(68&gt;Q401,68-Q401,0)</f>
        <v>0</v>
      </c>
    </row>
    <row r="402" spans="3:18" ht="12.75">
      <c r="C402" t="s">
        <v>431</v>
      </c>
      <c r="D402" s="2">
        <f>F402+H402+J402+L402+N402+P402+R402</f>
        <v>0</v>
      </c>
      <c r="E402" s="2">
        <f>$C$1</f>
        <v>70</v>
      </c>
      <c r="F402" s="2">
        <f>IF(68&gt;E402,68-E402,0)</f>
        <v>0</v>
      </c>
      <c r="G402" s="2">
        <f ca="1">E402+NORMINV(RAND(),0,2)</f>
        <v>72.29074127444605</v>
      </c>
      <c r="H402" s="2">
        <f>IF(68&gt;G402,68-G402,0)</f>
        <v>0</v>
      </c>
      <c r="I402" s="2">
        <f ca="1">G402+NORMINV(RAND(),0,2)</f>
        <v>74.36611812290772</v>
      </c>
      <c r="J402" s="2">
        <f>IF(68&gt;I402,68-I402,0)</f>
        <v>0</v>
      </c>
      <c r="K402" s="2">
        <f ca="1">I402+NORMINV(RAND(),0,2)</f>
        <v>76.5713729669763</v>
      </c>
      <c r="L402" s="2">
        <f>IF(68&gt;K402,68-K402,0)</f>
        <v>0</v>
      </c>
      <c r="M402" s="2">
        <f ca="1">K402+NORMINV(RAND(),0,2)</f>
        <v>76.40457063548065</v>
      </c>
      <c r="N402" s="2">
        <f>IF(68&gt;M402,68-M402,0)</f>
        <v>0</v>
      </c>
      <c r="O402" s="2">
        <f ca="1">M402+NORMINV(RAND(),0,2)</f>
        <v>79.52900344927936</v>
      </c>
      <c r="P402" s="2">
        <f>IF(68&gt;O402,68-O402,0)</f>
        <v>0</v>
      </c>
      <c r="Q402" s="2">
        <f ca="1">O402+NORMINV(RAND(),0,2)</f>
        <v>78.99757424994978</v>
      </c>
      <c r="R402" s="2">
        <f>IF(68&gt;Q402,68-Q402,0)</f>
        <v>0</v>
      </c>
    </row>
  </sheetData>
  <sheetProtection/>
  <mergeCells count="7">
    <mergeCell ref="E1:F1"/>
    <mergeCell ref="G1:H1"/>
    <mergeCell ref="I1:J1"/>
    <mergeCell ref="K1:L1"/>
    <mergeCell ref="M1:N1"/>
    <mergeCell ref="O1:P1"/>
    <mergeCell ref="Q1:R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2009-02-11T15:32:09Z</cp:lastPrinted>
  <dcterms:created xsi:type="dcterms:W3CDTF">2006-09-16T00:00:00Z</dcterms:created>
  <dcterms:modified xsi:type="dcterms:W3CDTF">2009-02-09T19:15:41Z</dcterms:modified>
  <cp:category/>
  <cp:version/>
  <cp:contentType/>
  <cp:contentStatus/>
  <cp:revision>1</cp:revision>
</cp:coreProperties>
</file>